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60" windowHeight="7830"/>
  </bookViews>
  <sheets>
    <sheet name="Lịch thi" sheetId="1" r:id="rId1"/>
  </sheets>
  <externalReferences>
    <externalReference r:id="rId2"/>
  </externalReferences>
  <definedNames>
    <definedName name="_xlnm._FilterDatabase" localSheetId="0" hidden="1">'Lịch thi'!$A$5:$WVQ$30</definedName>
    <definedName name="_xlnm.Print_Titles" localSheetId="0">'Lịch thi'!$1:$5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<sst xmlns="http://schemas.openxmlformats.org/spreadsheetml/2006/main" count="119" uniqueCount="70">
  <si>
    <t xml:space="preserve"> ĐẠI HỌC QUỐC GIA HÀ NỘI   </t>
  </si>
  <si>
    <r>
      <t>TRƯỜNG ĐẠI HỌC KINH TẾ</t>
    </r>
    <r>
      <rPr>
        <sz val="13"/>
        <color indexed="8"/>
        <rFont val="Times New Roman"/>
        <family val="1"/>
      </rPr>
      <t>  </t>
    </r>
  </si>
  <si>
    <t>LỊCH THI KỲ PHỤ- HỌC KỲ I NĂM HỌC 2020-2021</t>
  </si>
  <si>
    <t> '21S QLKT 2019 UD</t>
  </si>
  <si>
    <t>(Kèm theo công văn số      75    / ĐHKT-ĐT ngày  13    tháng  1  năm 2021)</t>
  </si>
  <si>
    <t>STT</t>
  </si>
  <si>
    <t>Mã HP</t>
  </si>
  <si>
    <t>TÊN HỌC PHẦN</t>
  </si>
  <si>
    <t>Số TC</t>
  </si>
  <si>
    <t>Số ĐK</t>
  </si>
  <si>
    <t>Ngày thi</t>
  </si>
  <si>
    <t>Ca thi</t>
  </si>
  <si>
    <t>Phòng thi</t>
  </si>
  <si>
    <t>Ghi chú</t>
  </si>
  <si>
    <t>FIB2002</t>
  </si>
  <si>
    <t xml:space="preserve">Kinh Tế Công Cộng </t>
  </si>
  <si>
    <t>25/1/2022</t>
  </si>
  <si>
    <t>TT 1</t>
  </si>
  <si>
    <t>PEC3026</t>
  </si>
  <si>
    <t>Kinh tế học về chi phí giao dịch</t>
  </si>
  <si>
    <t>INE1052</t>
  </si>
  <si>
    <t>Kinh tế lượng</t>
  </si>
  <si>
    <t>INE2004</t>
  </si>
  <si>
    <t>Kinh tế môi trường</t>
  </si>
  <si>
    <t>INE2003</t>
  </si>
  <si>
    <t>Kinh tế phát triển</t>
  </si>
  <si>
    <t>INE2020-E***</t>
  </si>
  <si>
    <t>Kinh tế quốc tế***</t>
  </si>
  <si>
    <t>INE2014</t>
  </si>
  <si>
    <t>Kinh tế thể chế</t>
  </si>
  <si>
    <t>INE1051</t>
  </si>
  <si>
    <t>Kinh tế vĩ mô</t>
  </si>
  <si>
    <t>INE1151**</t>
  </si>
  <si>
    <t>INE2101-E</t>
  </si>
  <si>
    <t>Kinh tế vi mô chuyên sâu **</t>
  </si>
  <si>
    <t>BSL2050</t>
  </si>
  <si>
    <t>Luật kinh tế</t>
  </si>
  <si>
    <t>FIB3029-E</t>
  </si>
  <si>
    <t>Ngân hàng quốc tế</t>
  </si>
  <si>
    <t>FIB3113</t>
  </si>
  <si>
    <t>Ngân hàng Trung Ương và Chính sách tiền tệ</t>
  </si>
  <si>
    <t>BSA2001</t>
  </si>
  <si>
    <t>Nguyên lý kế toán</t>
  </si>
  <si>
    <t>BSA2001-E*</t>
  </si>
  <si>
    <t>Nguyên lý kế toán *</t>
  </si>
  <si>
    <t>BSA1053</t>
  </si>
  <si>
    <t>Nguyên lý thống kê kinh tế</t>
  </si>
  <si>
    <t>PEC3034</t>
  </si>
  <si>
    <t>Nông nghiệp, nông dân và nông thôn</t>
  </si>
  <si>
    <t>INE3034</t>
  </si>
  <si>
    <t>Phân tích chi tiêu công</t>
  </si>
  <si>
    <t>FDE3002</t>
  </si>
  <si>
    <t>Phân tích năng suất hiệu quả</t>
  </si>
  <si>
    <t>INE3158</t>
  </si>
  <si>
    <t>Phát triển bền vững</t>
  </si>
  <si>
    <t>BSA2004-E *</t>
  </si>
  <si>
    <t>Quản trị học*</t>
  </si>
  <si>
    <t>FIB2036</t>
  </si>
  <si>
    <t>Quản trị rủi ro</t>
  </si>
  <si>
    <t>INE3003</t>
  </si>
  <si>
    <t>Tài chính quốc tế</t>
  </si>
  <si>
    <t>MAT1092</t>
  </si>
  <si>
    <t>Toán cao cấp</t>
  </si>
  <si>
    <t>MAT1005</t>
  </si>
  <si>
    <t>Toán kinh tế</t>
  </si>
  <si>
    <t>z</t>
  </si>
  <si>
    <t>Danh sách gồm 27 học phần ./.</t>
  </si>
  <si>
    <t>Lưu ý:</t>
  </si>
  <si>
    <t>- Thời gian thi: Ca 1 bắt đầu từ 7h30'; Ca 2 bắt đầu từ 9h30'; Ca 3 bắt đầu từ 13h30'; Ca 4 bắt đầu từ 15h30';</t>
  </si>
  <si>
    <t>- Trang web thi trực tuyến: https://thionline.ueb.edu.vn/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</si>
</sst>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Arial"/>
      <family val="2"/>
      <scheme val="minor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i/>
      <sz val="16"/>
      <name val="Times New Roman"/>
      <family val="1"/>
    </font>
    <font>
      <b/>
      <i/>
      <u/>
      <sz val="13"/>
      <color indexed="8"/>
      <name val="Times New Roman"/>
      <family val="1"/>
    </font>
    <font>
      <b/>
      <i/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center" wrapText="1"/>
    </xf>
    <xf numFmtId="0" fontId="0" fillId="0" borderId="0" xfId="1" applyFont="1"/>
    <xf numFmtId="0" fontId="6" fillId="2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8" fillId="0" borderId="2" xfId="2" quotePrefix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1" fillId="0" borderId="0" xfId="1" applyFont="1"/>
    <xf numFmtId="0" fontId="12" fillId="2" borderId="0" xfId="1" applyFont="1" applyFill="1" applyBorder="1" applyAlignment="1">
      <alignment horizontal="left"/>
    </xf>
    <xf numFmtId="0" fontId="13" fillId="2" borderId="0" xfId="1" quotePrefix="1" applyFont="1" applyFill="1" applyAlignment="1">
      <alignment horizontal="left" vertical="center" wrapText="1"/>
    </xf>
    <xf numFmtId="0" fontId="13" fillId="2" borderId="0" xfId="1" quotePrefix="1" applyFont="1" applyFill="1" applyAlignment="1">
      <alignment horizontal="left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m%20CV%20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ịch thi"/>
      <sheetName val="DS thi phụ"/>
      <sheetName val="Lịch thi Đ1 đổi"/>
    </sheetNames>
    <sheetDataSet>
      <sheetData sheetId="0"/>
      <sheetData sheetId="1"/>
      <sheetData sheetId="2">
        <row r="1">
          <cell r="K1" t="str">
            <v>Phụ lục 1</v>
          </cell>
        </row>
        <row r="7">
          <cell r="B7" t="str">
            <v>Mã HP</v>
          </cell>
          <cell r="C7" t="str">
            <v>Tên học phần</v>
          </cell>
          <cell r="D7" t="str">
            <v>Số TC</v>
          </cell>
          <cell r="E7" t="str">
            <v>Số SV</v>
          </cell>
          <cell r="F7" t="str">
            <v>Đơn vị phụ trách</v>
          </cell>
          <cell r="G7" t="str">
            <v>Hình thức thi theo đề cương</v>
          </cell>
          <cell r="H7" t="str">
            <v>Hình thức thi Khoa/Viện đăng ký</v>
          </cell>
          <cell r="I7" t="str">
            <v>Hình thức thi HP học kỳ I năm học 2022-2022</v>
          </cell>
          <cell r="J7" t="str">
            <v>Số phòng thi</v>
          </cell>
          <cell r="K7" t="str">
            <v>Ngày thi</v>
          </cell>
          <cell r="L7" t="str">
            <v>Ca thi</v>
          </cell>
        </row>
        <row r="8">
          <cell r="B8" t="str">
            <v>FIB2003-E</v>
          </cell>
          <cell r="C8" t="str">
            <v>Các thị trường và định chế tài chính</v>
          </cell>
          <cell r="D8">
            <v>3</v>
          </cell>
          <cell r="E8">
            <v>82</v>
          </cell>
          <cell r="F8" t="str">
            <v>Khoa TCNH</v>
          </cell>
          <cell r="G8" t="str">
            <v>Thi hết học phần</v>
          </cell>
          <cell r="H8" t="str">
            <v>Thi trực tuyến</v>
          </cell>
          <cell r="I8" t="str">
            <v>Thi trực tuyến</v>
          </cell>
          <cell r="J8">
            <v>3</v>
          </cell>
          <cell r="K8" t="str">
            <v>28/12/2021</v>
          </cell>
          <cell r="L8">
            <v>4</v>
          </cell>
        </row>
        <row r="9">
          <cell r="B9" t="str">
            <v>PEC3027-E</v>
          </cell>
          <cell r="C9" t="str">
            <v>Chính phủ và chính sách công</v>
          </cell>
          <cell r="D9">
            <v>3</v>
          </cell>
          <cell r="E9">
            <v>121</v>
          </cell>
          <cell r="F9" t="str">
            <v>Khoa KTCT</v>
          </cell>
          <cell r="G9" t="str">
            <v>Thi hết học phần</v>
          </cell>
          <cell r="H9" t="str">
            <v>Thi trực tuyến</v>
          </cell>
          <cell r="I9" t="str">
            <v>Thi trực tuyến</v>
          </cell>
          <cell r="J9">
            <v>4</v>
          </cell>
          <cell r="K9" t="str">
            <v>10/1/2022</v>
          </cell>
          <cell r="L9">
            <v>3</v>
          </cell>
        </row>
        <row r="10">
          <cell r="B10" t="str">
            <v>INE3023</v>
          </cell>
          <cell r="C10" t="str">
            <v>Chính sách công</v>
          </cell>
          <cell r="D10">
            <v>3</v>
          </cell>
          <cell r="E10">
            <v>54</v>
          </cell>
          <cell r="F10" t="str">
            <v>Khoa KTPT</v>
          </cell>
          <cell r="G10" t="str">
            <v>Thi hết học phần</v>
          </cell>
          <cell r="H10" t="str">
            <v>Thi trực tuyến</v>
          </cell>
          <cell r="I10" t="str">
            <v>Thi trực tuyến</v>
          </cell>
          <cell r="J10">
            <v>2</v>
          </cell>
          <cell r="K10" t="str">
            <v>7/1/2022</v>
          </cell>
          <cell r="L10">
            <v>3</v>
          </cell>
        </row>
        <row r="11">
          <cell r="B11" t="str">
            <v>INE4002-E *</v>
          </cell>
          <cell r="C11" t="str">
            <v>Đầu tư quốc tế *</v>
          </cell>
          <cell r="D11">
            <v>3</v>
          </cell>
          <cell r="E11">
            <v>45</v>
          </cell>
          <cell r="F11" t="str">
            <v>Khoa KT&amp;KDQT</v>
          </cell>
          <cell r="G11" t="str">
            <v>Thi hết học phần</v>
          </cell>
          <cell r="H11" t="str">
            <v>Thi trực tuyến</v>
          </cell>
          <cell r="I11" t="str">
            <v>Thi trực tuyến</v>
          </cell>
          <cell r="J11">
            <v>2</v>
          </cell>
          <cell r="K11" t="str">
            <v>30/12/2021</v>
          </cell>
          <cell r="L11">
            <v>2</v>
          </cell>
        </row>
        <row r="12">
          <cell r="B12" t="str">
            <v>FAA4002-E</v>
          </cell>
          <cell r="C12" t="str">
            <v>Kế toán quản trị doanh nghiệp***</v>
          </cell>
          <cell r="D12">
            <v>4</v>
          </cell>
          <cell r="E12">
            <v>161</v>
          </cell>
          <cell r="F12" t="str">
            <v>Khoa KTKT</v>
          </cell>
          <cell r="G12" t="str">
            <v>Thi hết học phần</v>
          </cell>
          <cell r="H12" t="str">
            <v>Vấn đáp</v>
          </cell>
          <cell r="I12" t="str">
            <v>Vấn đáp</v>
          </cell>
          <cell r="J12">
            <v>5</v>
          </cell>
          <cell r="K12" t="str">
            <v>11/1/2022</v>
          </cell>
          <cell r="L12" t="str">
            <v>1,2</v>
          </cell>
        </row>
        <row r="13">
          <cell r="B13" t="str">
            <v>FAA4003-E</v>
          </cell>
          <cell r="C13" t="str">
            <v>Kiểm toán***</v>
          </cell>
          <cell r="D13">
            <v>4</v>
          </cell>
          <cell r="E13">
            <v>157</v>
          </cell>
          <cell r="F13" t="str">
            <v>Khoa KTKT</v>
          </cell>
          <cell r="G13" t="str">
            <v>Thi hết học phần</v>
          </cell>
          <cell r="H13" t="str">
            <v>Vấn đáp</v>
          </cell>
          <cell r="I13" t="str">
            <v>Vấn đáp</v>
          </cell>
          <cell r="J13">
            <v>5</v>
          </cell>
          <cell r="K13" t="str">
            <v>12/1/2022</v>
          </cell>
          <cell r="L13" t="str">
            <v>1,2</v>
          </cell>
        </row>
        <row r="14">
          <cell r="B14" t="str">
            <v>PEC1008</v>
          </cell>
          <cell r="C14" t="str">
            <v>Kinh tế chính trị Mác - Lênin</v>
          </cell>
          <cell r="D14">
            <v>2</v>
          </cell>
          <cell r="E14">
            <v>577</v>
          </cell>
          <cell r="F14" t="str">
            <v>Khoa KTCT</v>
          </cell>
          <cell r="G14" t="str">
            <v>Theo phương thức thi của TT Khảo thí - ĐHQGHN. Dự kiến thi ngày 8/1/2022</v>
          </cell>
          <cell r="H14" t="str">
            <v>Theo phương thức thi của TT Khảo thí - ĐHQGHN. Dự kiến thi ngày 8/1/2021</v>
          </cell>
          <cell r="I14" t="str">
            <v>Theo phương thức thi của TT Khảo thí - ĐHQGHN. Dự kiến thi ngày 8/1/2022</v>
          </cell>
          <cell r="J14">
            <v>17</v>
          </cell>
          <cell r="K14" t="str">
            <v>TT Khảo thí - ĐHQGHN sẽ thông báo sau</v>
          </cell>
        </row>
        <row r="15">
          <cell r="B15" t="str">
            <v>PEC3008-E</v>
          </cell>
          <cell r="C15" t="str">
            <v>Kinh tế chính trị quốc tế</v>
          </cell>
          <cell r="D15">
            <v>3</v>
          </cell>
          <cell r="E15">
            <v>124</v>
          </cell>
          <cell r="F15" t="str">
            <v>Khoa KTCT</v>
          </cell>
          <cell r="G15" t="str">
            <v>Thi hết học phần</v>
          </cell>
          <cell r="H15" t="str">
            <v>Thi trực tuyến</v>
          </cell>
          <cell r="I15" t="str">
            <v>Thi trực tuyến</v>
          </cell>
          <cell r="J15">
            <v>4</v>
          </cell>
          <cell r="K15" t="str">
            <v>5/1/2022</v>
          </cell>
          <cell r="L15">
            <v>2</v>
          </cell>
        </row>
        <row r="16">
          <cell r="B16" t="str">
            <v>FIB2002</v>
          </cell>
          <cell r="C16" t="str">
            <v>Kinh tế công cộng</v>
          </cell>
          <cell r="D16">
            <v>3</v>
          </cell>
          <cell r="E16">
            <v>113</v>
          </cell>
          <cell r="F16" t="str">
            <v>Khoa KTPT</v>
          </cell>
          <cell r="G16" t="str">
            <v>Thi hết học phần</v>
          </cell>
          <cell r="H16" t="str">
            <v>Thi trực tuyến</v>
          </cell>
          <cell r="I16" t="str">
            <v>Thi trực tuyến</v>
          </cell>
          <cell r="J16">
            <v>4</v>
          </cell>
          <cell r="K16" t="str">
            <v>5/1/2022</v>
          </cell>
          <cell r="L16">
            <v>4</v>
          </cell>
        </row>
        <row r="17">
          <cell r="B17" t="str">
            <v>FIB2002-E</v>
          </cell>
          <cell r="C17" t="str">
            <v>Kinh tế công cộng</v>
          </cell>
          <cell r="D17">
            <v>3</v>
          </cell>
          <cell r="E17">
            <v>166</v>
          </cell>
          <cell r="F17" t="str">
            <v>Khoa KTPT</v>
          </cell>
          <cell r="G17" t="str">
            <v>Thi hết học phần</v>
          </cell>
          <cell r="H17" t="str">
            <v>Thi trực tuyến</v>
          </cell>
          <cell r="I17" t="str">
            <v>Thi trực tuyến</v>
          </cell>
          <cell r="J17">
            <v>5</v>
          </cell>
          <cell r="K17" t="str">
            <v>5/1/2022</v>
          </cell>
          <cell r="L17">
            <v>4</v>
          </cell>
        </row>
        <row r="18">
          <cell r="B18" t="str">
            <v>PEC3026</v>
          </cell>
          <cell r="C18" t="str">
            <v>Kinh tế học về chi phí giao dịch</v>
          </cell>
          <cell r="D18">
            <v>3</v>
          </cell>
          <cell r="E18">
            <v>197</v>
          </cell>
          <cell r="F18" t="str">
            <v>Khoa KTCT</v>
          </cell>
          <cell r="G18" t="str">
            <v>Thi hết học phần</v>
          </cell>
          <cell r="H18" t="str">
            <v>Thi trực tuyến</v>
          </cell>
          <cell r="I18" t="str">
            <v>Thi trực tuyến</v>
          </cell>
          <cell r="J18">
            <v>6</v>
          </cell>
          <cell r="K18" t="str">
            <v>10/1/2022</v>
          </cell>
          <cell r="L18">
            <v>1</v>
          </cell>
        </row>
        <row r="19">
          <cell r="B19" t="str">
            <v>INE1052</v>
          </cell>
          <cell r="C19" t="str">
            <v>Kinh tế lượng</v>
          </cell>
          <cell r="D19">
            <v>3</v>
          </cell>
          <cell r="E19">
            <v>347</v>
          </cell>
          <cell r="F19" t="str">
            <v>Khoa KTPT</v>
          </cell>
          <cell r="G19" t="str">
            <v>NHCHT, thi trực tuyến</v>
          </cell>
          <cell r="H19" t="str">
            <v>NHCHT, thi trực tuyến</v>
          </cell>
          <cell r="I19" t="str">
            <v>NHCHT, thi trực tuyến</v>
          </cell>
          <cell r="J19">
            <v>10</v>
          </cell>
          <cell r="K19" t="str">
            <v>31/12/2021</v>
          </cell>
          <cell r="L19">
            <v>1</v>
          </cell>
        </row>
        <row r="20">
          <cell r="B20" t="str">
            <v>INE2004</v>
          </cell>
          <cell r="C20" t="str">
            <v>Kinh tế môi trường</v>
          </cell>
          <cell r="D20">
            <v>3</v>
          </cell>
          <cell r="E20">
            <v>462</v>
          </cell>
          <cell r="F20" t="str">
            <v>Khoa KTPT</v>
          </cell>
          <cell r="G20" t="str">
            <v>Thi hết học phần</v>
          </cell>
          <cell r="H20" t="str">
            <v>Thi trực tuyến</v>
          </cell>
          <cell r="I20" t="str">
            <v>Thi trực tuyến</v>
          </cell>
          <cell r="J20">
            <v>15</v>
          </cell>
          <cell r="K20" t="str">
            <v>30/12/2021</v>
          </cell>
          <cell r="L20" t="str">
            <v>1,2</v>
          </cell>
        </row>
        <row r="21">
          <cell r="B21" t="str">
            <v>INE2003</v>
          </cell>
          <cell r="C21" t="str">
            <v>Kinh tế phát triển</v>
          </cell>
          <cell r="D21">
            <v>3</v>
          </cell>
          <cell r="E21">
            <v>321</v>
          </cell>
          <cell r="F21" t="str">
            <v>Khoa KTPT</v>
          </cell>
          <cell r="G21" t="str">
            <v>NHCHT, thi trực tuyến</v>
          </cell>
          <cell r="H21" t="str">
            <v>NHCHT, thi trực tuyến</v>
          </cell>
          <cell r="I21" t="str">
            <v>NHCHT, thi trực tuyến</v>
          </cell>
          <cell r="J21">
            <v>10</v>
          </cell>
          <cell r="K21" t="str">
            <v>31/12/2021</v>
          </cell>
          <cell r="L21">
            <v>2</v>
          </cell>
        </row>
        <row r="22">
          <cell r="B22" t="str">
            <v>INE2012</v>
          </cell>
          <cell r="C22" t="str">
            <v>Kinh tế phát triển chuyên sâu</v>
          </cell>
          <cell r="D22">
            <v>3</v>
          </cell>
          <cell r="E22">
            <v>227</v>
          </cell>
          <cell r="F22" t="str">
            <v>Khoa KTPT</v>
          </cell>
          <cell r="G22" t="str">
            <v>Thi hết học phần</v>
          </cell>
          <cell r="H22" t="str">
            <v>Thi trực tuyến</v>
          </cell>
          <cell r="I22" t="str">
            <v>Thi trực tuyến</v>
          </cell>
          <cell r="J22">
            <v>7</v>
          </cell>
          <cell r="K22" t="str">
            <v>5/1/2022</v>
          </cell>
          <cell r="L22">
            <v>3</v>
          </cell>
        </row>
        <row r="23">
          <cell r="B23" t="str">
            <v>INE2020-E ***</v>
          </cell>
          <cell r="C23" t="str">
            <v>Kinh tế quốc tế ***</v>
          </cell>
          <cell r="D23">
            <v>3</v>
          </cell>
          <cell r="E23">
            <v>538</v>
          </cell>
          <cell r="F23" t="str">
            <v>Khoa KT&amp;KDQT</v>
          </cell>
          <cell r="G23" t="str">
            <v>NHCHT, thi trực tuyến</v>
          </cell>
          <cell r="H23" t="str">
            <v>NHCHT, thi trực tuyến</v>
          </cell>
          <cell r="I23" t="str">
            <v>NHCHT, thi trực tuyến</v>
          </cell>
          <cell r="J23">
            <v>15</v>
          </cell>
          <cell r="K23" t="str">
            <v>28/12/2021</v>
          </cell>
          <cell r="L23" t="str">
            <v>3,4</v>
          </cell>
        </row>
        <row r="24">
          <cell r="B24" t="str">
            <v>INE2014</v>
          </cell>
          <cell r="C24" t="str">
            <v>Kinh tế thể chế</v>
          </cell>
          <cell r="D24">
            <v>3</v>
          </cell>
          <cell r="E24">
            <v>190</v>
          </cell>
          <cell r="F24" t="str">
            <v>Khoa KTPT</v>
          </cell>
          <cell r="G24" t="str">
            <v>Thi hết học phần</v>
          </cell>
          <cell r="H24" t="str">
            <v>Thi trực tuyến</v>
          </cell>
          <cell r="I24" t="str">
            <v>Thi trực tuyến</v>
          </cell>
          <cell r="J24">
            <v>6</v>
          </cell>
          <cell r="K24" t="str">
            <v>5/1/2022</v>
          </cell>
          <cell r="L24">
            <v>1</v>
          </cell>
        </row>
        <row r="25">
          <cell r="B25" t="str">
            <v>FIB2001</v>
          </cell>
          <cell r="C25" t="str">
            <v>Kinh tế tiền tệ - ngân hàng</v>
          </cell>
          <cell r="D25">
            <v>3</v>
          </cell>
          <cell r="E25">
            <v>97</v>
          </cell>
          <cell r="F25" t="str">
            <v>Khoa TCNH</v>
          </cell>
          <cell r="G25" t="str">
            <v>NHCHT, thi trực tuyến</v>
          </cell>
          <cell r="H25" t="str">
            <v>NHCHT, thi trực tuyến</v>
          </cell>
          <cell r="I25" t="str">
            <v>NHCHT, thi trực tuyến</v>
          </cell>
          <cell r="J25">
            <v>3</v>
          </cell>
          <cell r="K25" t="str">
            <v>5/1/2022</v>
          </cell>
          <cell r="L25">
            <v>1</v>
          </cell>
        </row>
        <row r="26">
          <cell r="B26" t="str">
            <v>INE1051</v>
          </cell>
          <cell r="C26" t="str">
            <v>Kinh tế vĩ mô</v>
          </cell>
          <cell r="D26">
            <v>3</v>
          </cell>
          <cell r="E26">
            <v>175</v>
          </cell>
          <cell r="F26" t="str">
            <v>Khoa KTPT</v>
          </cell>
          <cell r="G26" t="str">
            <v>NHCHT, thi trực tuyến</v>
          </cell>
          <cell r="H26" t="str">
            <v>NHCHT, thi trực tuyến</v>
          </cell>
          <cell r="I26" t="str">
            <v>NHCHT, thi trực tuyến</v>
          </cell>
          <cell r="J26">
            <v>5</v>
          </cell>
          <cell r="K26" t="str">
            <v>10/1/2022</v>
          </cell>
          <cell r="L26">
            <v>1</v>
          </cell>
        </row>
        <row r="27">
          <cell r="B27" t="str">
            <v>INE1151 **</v>
          </cell>
          <cell r="C27" t="str">
            <v>Kinh tế vĩ mô **</v>
          </cell>
          <cell r="D27">
            <v>4</v>
          </cell>
          <cell r="E27">
            <v>197</v>
          </cell>
          <cell r="F27" t="str">
            <v>Khoa KTPT</v>
          </cell>
          <cell r="G27" t="str">
            <v>Thi hết học phần</v>
          </cell>
          <cell r="H27" t="str">
            <v>Thi trực tuyến</v>
          </cell>
          <cell r="I27" t="str">
            <v>Thi trực tuyến</v>
          </cell>
          <cell r="J27">
            <v>6</v>
          </cell>
          <cell r="K27" t="str">
            <v>10/1/2022</v>
          </cell>
          <cell r="L27">
            <v>2</v>
          </cell>
        </row>
        <row r="28">
          <cell r="B28" t="str">
            <v>INE2101-E</v>
          </cell>
          <cell r="C28" t="str">
            <v>Kinh tế vi mô chuyên sâu **</v>
          </cell>
          <cell r="D28">
            <v>4</v>
          </cell>
          <cell r="E28">
            <v>472</v>
          </cell>
          <cell r="F28" t="str">
            <v>Khoa KTPT</v>
          </cell>
          <cell r="G28" t="str">
            <v>Thi hết học phần</v>
          </cell>
          <cell r="H28" t="str">
            <v>Thi trực tuyến</v>
          </cell>
          <cell r="I28" t="str">
            <v>Thi trực tuyến</v>
          </cell>
          <cell r="J28">
            <v>15</v>
          </cell>
          <cell r="K28" t="str">
            <v>30/12/2021</v>
          </cell>
          <cell r="L28" t="str">
            <v>3,4</v>
          </cell>
        </row>
        <row r="29">
          <cell r="B29" t="str">
            <v>INE2102-E</v>
          </cell>
          <cell r="C29" t="str">
            <v>Kinh tế vĩ mô chuyên sâu **</v>
          </cell>
          <cell r="D29">
            <v>4</v>
          </cell>
          <cell r="E29">
            <v>110</v>
          </cell>
          <cell r="F29" t="str">
            <v>Khoa KTPT</v>
          </cell>
          <cell r="G29" t="str">
            <v>Thi hết học phần</v>
          </cell>
          <cell r="H29" t="str">
            <v>Thi trực tuyến</v>
          </cell>
          <cell r="I29" t="str">
            <v>Thi trực tuyến</v>
          </cell>
          <cell r="J29">
            <v>3</v>
          </cell>
          <cell r="K29" t="str">
            <v>4/1/2022</v>
          </cell>
          <cell r="L29">
            <v>2</v>
          </cell>
        </row>
        <row r="30">
          <cell r="B30" t="str">
            <v>PEC1050</v>
          </cell>
          <cell r="C30" t="str">
            <v>Lịch sử các học thuyết kinh tế</v>
          </cell>
          <cell r="D30">
            <v>3</v>
          </cell>
          <cell r="E30">
            <v>225</v>
          </cell>
          <cell r="F30" t="str">
            <v>Khoa KTCT</v>
          </cell>
          <cell r="G30" t="str">
            <v>NHCHT, thi trực tuyến</v>
          </cell>
          <cell r="H30" t="str">
            <v>NHCHT, thi trực tuyến</v>
          </cell>
          <cell r="I30" t="str">
            <v>NHCHT, thi trực tuyến</v>
          </cell>
          <cell r="J30">
            <v>7</v>
          </cell>
          <cell r="K30" t="str">
            <v>4/1/2022</v>
          </cell>
          <cell r="L30">
            <v>3</v>
          </cell>
        </row>
        <row r="31">
          <cell r="B31" t="str">
            <v>BSL2050</v>
          </cell>
          <cell r="C31" t="str">
            <v>Luật kinh tế</v>
          </cell>
          <cell r="D31">
            <v>2</v>
          </cell>
          <cell r="E31">
            <v>630</v>
          </cell>
          <cell r="F31" t="str">
            <v>Phòng Đào tạo</v>
          </cell>
          <cell r="G31" t="str">
            <v>Thi hết học phần</v>
          </cell>
          <cell r="H31" t="str">
            <v>Thi trực tuyến</v>
          </cell>
          <cell r="I31" t="str">
            <v>Thi trực tuyến</v>
          </cell>
          <cell r="J31">
            <v>18</v>
          </cell>
          <cell r="K31" t="str">
            <v>28/12/2021</v>
          </cell>
          <cell r="L31" t="str">
            <v>1,2</v>
          </cell>
        </row>
        <row r="32">
          <cell r="B32" t="str">
            <v>BSA3029</v>
          </cell>
          <cell r="C32" t="str">
            <v>Marketing ngân hàng</v>
          </cell>
          <cell r="D32">
            <v>3</v>
          </cell>
          <cell r="E32">
            <v>163</v>
          </cell>
          <cell r="F32" t="str">
            <v>Viện QTKD</v>
          </cell>
          <cell r="G32" t="str">
            <v>Thi hết học phần</v>
          </cell>
          <cell r="H32" t="str">
            <v>Thi trực tuyến</v>
          </cell>
          <cell r="I32" t="str">
            <v>Thi trực tuyến</v>
          </cell>
          <cell r="J32">
            <v>5</v>
          </cell>
          <cell r="K32" t="str">
            <v>11/1/2022</v>
          </cell>
          <cell r="L32">
            <v>2</v>
          </cell>
        </row>
        <row r="33">
          <cell r="B33" t="str">
            <v>PEC3031</v>
          </cell>
          <cell r="C33" t="str">
            <v>Mô hình nhà nước phúc lợi</v>
          </cell>
          <cell r="D33">
            <v>3</v>
          </cell>
          <cell r="E33">
            <v>60</v>
          </cell>
          <cell r="F33" t="str">
            <v>Khoa KTCT</v>
          </cell>
          <cell r="G33" t="str">
            <v>Thi hết học phần</v>
          </cell>
          <cell r="H33" t="str">
            <v>Thi trực tuyến</v>
          </cell>
          <cell r="I33" t="str">
            <v>Thi trực tuyến</v>
          </cell>
          <cell r="J33">
            <v>2</v>
          </cell>
          <cell r="K33" t="str">
            <v>5/1/2022</v>
          </cell>
          <cell r="L33">
            <v>3</v>
          </cell>
        </row>
        <row r="34">
          <cell r="B34" t="str">
            <v>FIB3029-E</v>
          </cell>
          <cell r="C34" t="str">
            <v>Ngân hàng quốc tế</v>
          </cell>
          <cell r="D34">
            <v>3</v>
          </cell>
          <cell r="E34">
            <v>102</v>
          </cell>
          <cell r="F34" t="str">
            <v>Khoa TCNH</v>
          </cell>
          <cell r="G34" t="str">
            <v>Thi hết học phần</v>
          </cell>
          <cell r="H34" t="str">
            <v>Thi trực tuyến</v>
          </cell>
          <cell r="I34" t="str">
            <v>Thi trực tuyến</v>
          </cell>
          <cell r="J34">
            <v>3</v>
          </cell>
          <cell r="K34" t="str">
            <v>4/1/2022</v>
          </cell>
          <cell r="L34">
            <v>3</v>
          </cell>
        </row>
        <row r="35">
          <cell r="B35" t="str">
            <v>FIB3113</v>
          </cell>
          <cell r="C35" t="str">
            <v>Ngân hàng trung ương và chính sách tiền tệ</v>
          </cell>
          <cell r="D35">
            <v>3</v>
          </cell>
          <cell r="E35">
            <v>165</v>
          </cell>
          <cell r="F35" t="str">
            <v>Khoa TCNH</v>
          </cell>
          <cell r="G35" t="str">
            <v>Thi hết học phần</v>
          </cell>
          <cell r="H35" t="str">
            <v>Thi trực tuyến</v>
          </cell>
          <cell r="I35" t="str">
            <v>Thi trực tuyến</v>
          </cell>
          <cell r="J35">
            <v>5</v>
          </cell>
          <cell r="K35" t="str">
            <v>5/1/2022</v>
          </cell>
          <cell r="L35">
            <v>2</v>
          </cell>
        </row>
        <row r="36">
          <cell r="B36" t="str">
            <v>BSA2001</v>
          </cell>
          <cell r="C36" t="str">
            <v>Nguyên lý kế toán</v>
          </cell>
          <cell r="D36">
            <v>3</v>
          </cell>
          <cell r="E36">
            <v>225</v>
          </cell>
          <cell r="F36" t="str">
            <v>Khoa KTKT</v>
          </cell>
          <cell r="G36" t="str">
            <v>Thi hết học phần</v>
          </cell>
          <cell r="H36" t="str">
            <v>Thi trực tuyến</v>
          </cell>
          <cell r="I36" t="str">
            <v>Thi trực tuyến</v>
          </cell>
          <cell r="J36">
            <v>7</v>
          </cell>
          <cell r="K36" t="str">
            <v>4/1/2022</v>
          </cell>
          <cell r="L36">
            <v>2</v>
          </cell>
        </row>
        <row r="37">
          <cell r="B37" t="str">
            <v>BSA2001-E *</v>
          </cell>
          <cell r="C37" t="str">
            <v>Nguyên lý kế toán *</v>
          </cell>
          <cell r="D37">
            <v>3</v>
          </cell>
          <cell r="E37">
            <v>315</v>
          </cell>
          <cell r="F37" t="str">
            <v>Khoa KTKT</v>
          </cell>
          <cell r="G37" t="str">
            <v>Thi hết học phần</v>
          </cell>
          <cell r="H37" t="str">
            <v>Thi trực tuyến</v>
          </cell>
          <cell r="I37" t="str">
            <v>Thi trực tuyến</v>
          </cell>
          <cell r="J37">
            <v>10</v>
          </cell>
          <cell r="K37" t="str">
            <v>4/1/2022</v>
          </cell>
          <cell r="L37">
            <v>1</v>
          </cell>
        </row>
        <row r="38">
          <cell r="B38" t="str">
            <v>BSA1053</v>
          </cell>
          <cell r="C38" t="str">
            <v>Nguyên lý thống kê kinh tế</v>
          </cell>
          <cell r="D38">
            <v>3</v>
          </cell>
          <cell r="E38">
            <v>1134</v>
          </cell>
          <cell r="F38" t="str">
            <v>Khoa KTPT</v>
          </cell>
          <cell r="G38" t="str">
            <v>NHCHT, thi trực tuyến</v>
          </cell>
          <cell r="H38" t="str">
            <v>NHCHT, thi trực tuyến</v>
          </cell>
          <cell r="I38" t="str">
            <v>NHCHT, thi trực tuyến</v>
          </cell>
          <cell r="J38">
            <v>36</v>
          </cell>
          <cell r="K38" t="str">
            <v>27/12/2021</v>
          </cell>
          <cell r="L38" t="str">
            <v>1,2,3,4</v>
          </cell>
        </row>
        <row r="39">
          <cell r="B39" t="str">
            <v>PEC3034</v>
          </cell>
          <cell r="C39" t="str">
            <v>Nông nghiệp, nông dân và nông thôn</v>
          </cell>
          <cell r="D39">
            <v>3</v>
          </cell>
          <cell r="E39">
            <v>145</v>
          </cell>
          <cell r="F39" t="str">
            <v>Khoa KTCT</v>
          </cell>
          <cell r="G39" t="str">
            <v>Thi hết học phần</v>
          </cell>
          <cell r="H39" t="str">
            <v>Thi trực tuyến</v>
          </cell>
          <cell r="I39" t="str">
            <v>Thi trực tuyến</v>
          </cell>
          <cell r="J39">
            <v>5</v>
          </cell>
          <cell r="K39" t="str">
            <v>10/1/2022</v>
          </cell>
          <cell r="L39">
            <v>2</v>
          </cell>
        </row>
        <row r="40">
          <cell r="B40" t="str">
            <v>INE3034</v>
          </cell>
          <cell r="C40" t="str">
            <v>Phân tích chi tiêu công</v>
          </cell>
          <cell r="D40">
            <v>3</v>
          </cell>
          <cell r="E40">
            <v>32</v>
          </cell>
          <cell r="F40" t="str">
            <v>Khoa KTPT</v>
          </cell>
          <cell r="G40" t="str">
            <v>Thi hết học phần</v>
          </cell>
          <cell r="H40" t="str">
            <v>Thi trực tuyến</v>
          </cell>
          <cell r="I40" t="str">
            <v>Thi trực tuyến</v>
          </cell>
          <cell r="J40">
            <v>1</v>
          </cell>
          <cell r="K40" t="str">
            <v>30/12/2021</v>
          </cell>
          <cell r="L40">
            <v>4</v>
          </cell>
        </row>
        <row r="41">
          <cell r="B41" t="str">
            <v>FDE3002</v>
          </cell>
          <cell r="C41" t="str">
            <v>Phân tích năng suất hiệu quả</v>
          </cell>
          <cell r="D41">
            <v>3</v>
          </cell>
          <cell r="E41">
            <v>60</v>
          </cell>
          <cell r="F41" t="str">
            <v>Khoa KTPT</v>
          </cell>
          <cell r="G41" t="str">
            <v>Thi hết học phần</v>
          </cell>
          <cell r="H41" t="str">
            <v>Thi trực tuyến</v>
          </cell>
          <cell r="I41" t="str">
            <v>Thi trực tuyến</v>
          </cell>
          <cell r="J41">
            <v>2</v>
          </cell>
          <cell r="K41" t="str">
            <v>30/12/2021</v>
          </cell>
          <cell r="L41">
            <v>4</v>
          </cell>
        </row>
        <row r="42">
          <cell r="B42" t="str">
            <v>INE3158</v>
          </cell>
          <cell r="C42" t="str">
            <v>Phát triển bền vững</v>
          </cell>
          <cell r="D42">
            <v>3</v>
          </cell>
          <cell r="E42">
            <v>7</v>
          </cell>
          <cell r="F42" t="str">
            <v>Khoa KTPT</v>
          </cell>
          <cell r="G42" t="str">
            <v>Thi hết học phần</v>
          </cell>
          <cell r="H42" t="str">
            <v>Thi trực tuyến</v>
          </cell>
          <cell r="I42" t="str">
            <v>Thi trực tuyến</v>
          </cell>
          <cell r="J42">
            <v>1</v>
          </cell>
          <cell r="K42" t="str">
            <v>10/1/2022</v>
          </cell>
          <cell r="L42">
            <v>4</v>
          </cell>
        </row>
        <row r="43">
          <cell r="B43" t="str">
            <v>FIB3004</v>
          </cell>
          <cell r="C43" t="str">
            <v>Quản lý đầu tư</v>
          </cell>
          <cell r="D43">
            <v>3</v>
          </cell>
          <cell r="E43">
            <v>120</v>
          </cell>
          <cell r="F43" t="str">
            <v>Khoa TCNH</v>
          </cell>
          <cell r="G43" t="str">
            <v>Thi hết học phần</v>
          </cell>
          <cell r="H43" t="str">
            <v>Thi trực tuyến</v>
          </cell>
          <cell r="I43" t="str">
            <v>Thi trực tuyến</v>
          </cell>
          <cell r="J43">
            <v>4</v>
          </cell>
          <cell r="K43" t="str">
            <v>10/1/2022</v>
          </cell>
          <cell r="L43">
            <v>4</v>
          </cell>
        </row>
        <row r="44">
          <cell r="B44" t="str">
            <v>INE3039</v>
          </cell>
          <cell r="C44" t="str">
            <v>Quản lý dự án phát triển</v>
          </cell>
          <cell r="D44">
            <v>3</v>
          </cell>
          <cell r="E44">
            <v>141</v>
          </cell>
          <cell r="F44" t="str">
            <v>Khoa KTPT</v>
          </cell>
          <cell r="G44" t="str">
            <v>Thi hết học phần</v>
          </cell>
          <cell r="H44" t="str">
            <v>Thi trực tuyến</v>
          </cell>
          <cell r="I44" t="str">
            <v>Thi trực tuyến</v>
          </cell>
          <cell r="J44">
            <v>5</v>
          </cell>
          <cell r="K44" t="str">
            <v>11/1/2022</v>
          </cell>
          <cell r="L44">
            <v>1</v>
          </cell>
        </row>
        <row r="45">
          <cell r="B45" t="str">
            <v>BSA2004</v>
          </cell>
          <cell r="C45" t="str">
            <v>Quản trị học</v>
          </cell>
          <cell r="D45">
            <v>3</v>
          </cell>
          <cell r="E45">
            <v>341</v>
          </cell>
          <cell r="F45" t="str">
            <v>Viện QTKD</v>
          </cell>
          <cell r="G45" t="str">
            <v>NHCHT, thi trực tuyến</v>
          </cell>
          <cell r="H45" t="str">
            <v>NHCHT, thi trực tuyến</v>
          </cell>
          <cell r="I45" t="str">
            <v>NHCHT, thi trực tuyến</v>
          </cell>
          <cell r="J45">
            <v>10</v>
          </cell>
          <cell r="K45" t="str">
            <v>7/1/2022</v>
          </cell>
          <cell r="L45">
            <v>4</v>
          </cell>
        </row>
        <row r="46">
          <cell r="B46" t="str">
            <v>BSA2004-E *</v>
          </cell>
          <cell r="C46" t="str">
            <v>Quản trị học *</v>
          </cell>
          <cell r="D46">
            <v>3</v>
          </cell>
          <cell r="E46">
            <v>220</v>
          </cell>
          <cell r="F46" t="str">
            <v>Viện QTKD</v>
          </cell>
          <cell r="G46" t="str">
            <v>Thi hết học phần</v>
          </cell>
          <cell r="H46" t="str">
            <v>Thi trực tuyến</v>
          </cell>
          <cell r="I46" t="str">
            <v>Thi trực tuyến</v>
          </cell>
          <cell r="J46">
            <v>7</v>
          </cell>
          <cell r="K46" t="str">
            <v>7/1/2022</v>
          </cell>
          <cell r="L46">
            <v>3</v>
          </cell>
        </row>
        <row r="47">
          <cell r="B47" t="str">
            <v>FIB2036</v>
          </cell>
          <cell r="C47" t="str">
            <v>Quản trị rủi ro ***</v>
          </cell>
          <cell r="D47">
            <v>3</v>
          </cell>
          <cell r="E47">
            <v>54</v>
          </cell>
          <cell r="F47" t="str">
            <v>Khoa TCNH</v>
          </cell>
          <cell r="G47" t="str">
            <v>Thi hết học phần</v>
          </cell>
          <cell r="H47" t="str">
            <v>Thi trực tuyến</v>
          </cell>
          <cell r="I47" t="str">
            <v>Thi trực tuyến</v>
          </cell>
          <cell r="J47">
            <v>2</v>
          </cell>
          <cell r="K47" t="str">
            <v>10/1/2022</v>
          </cell>
          <cell r="L47">
            <v>3</v>
          </cell>
        </row>
        <row r="48">
          <cell r="B48" t="str">
            <v>BSA4021</v>
          </cell>
          <cell r="C48" t="str">
            <v>Quản trị thành tích và thù lao lao động</v>
          </cell>
          <cell r="D48">
            <v>3</v>
          </cell>
          <cell r="E48">
            <v>120</v>
          </cell>
          <cell r="F48" t="str">
            <v>Viện QTKD</v>
          </cell>
          <cell r="G48" t="str">
            <v>Thi hết học phần</v>
          </cell>
          <cell r="H48" t="str">
            <v>Thi trực tuyến</v>
          </cell>
          <cell r="I48" t="str">
            <v>Thi trực tuyến</v>
          </cell>
          <cell r="J48">
            <v>4</v>
          </cell>
          <cell r="K48" t="str">
            <v>10/1/2022</v>
          </cell>
          <cell r="L48">
            <v>3</v>
          </cell>
        </row>
        <row r="49">
          <cell r="B49" t="str">
            <v>FIB3111</v>
          </cell>
          <cell r="C49" t="str">
            <v>Tài chính công</v>
          </cell>
          <cell r="D49">
            <v>3</v>
          </cell>
          <cell r="E49">
            <v>81</v>
          </cell>
          <cell r="F49" t="str">
            <v>Khoa TCNH</v>
          </cell>
          <cell r="G49" t="str">
            <v>Thi hết học phần</v>
          </cell>
          <cell r="H49" t="str">
            <v>Thi trực tuyến</v>
          </cell>
          <cell r="I49" t="str">
            <v>Thi trực tuyến</v>
          </cell>
          <cell r="J49">
            <v>3</v>
          </cell>
          <cell r="K49" t="str">
            <v>4/1/2022</v>
          </cell>
          <cell r="L49">
            <v>4</v>
          </cell>
        </row>
        <row r="50">
          <cell r="B50" t="str">
            <v>BSA2018-E</v>
          </cell>
          <cell r="C50" t="str">
            <v>Tài chính doanh nghiệp</v>
          </cell>
          <cell r="D50">
            <v>3</v>
          </cell>
          <cell r="E50">
            <v>36</v>
          </cell>
          <cell r="F50" t="str">
            <v>Khoa TCNH</v>
          </cell>
          <cell r="G50" t="str">
            <v>NHCHT, thi trực tuyến</v>
          </cell>
          <cell r="H50" t="str">
            <v>NHCHT, thi trực tuyến</v>
          </cell>
          <cell r="I50" t="str">
            <v>NHCHT, thi trực tuyến</v>
          </cell>
          <cell r="J50">
            <v>1</v>
          </cell>
          <cell r="K50" t="str">
            <v>7/1/2022</v>
          </cell>
          <cell r="L50">
            <v>3</v>
          </cell>
        </row>
        <row r="51">
          <cell r="B51" t="str">
            <v>INE3003</v>
          </cell>
          <cell r="C51" t="str">
            <v>Tài chính quốc tế</v>
          </cell>
          <cell r="D51">
            <v>3</v>
          </cell>
          <cell r="E51">
            <v>40</v>
          </cell>
          <cell r="F51" t="str">
            <v>Khoa KT&amp;KDQT</v>
          </cell>
          <cell r="G51" t="str">
            <v>Thi hết học phần</v>
          </cell>
          <cell r="H51" t="str">
            <v>Thi trực tuyến</v>
          </cell>
          <cell r="I51" t="str">
            <v>Thi trực tuyến</v>
          </cell>
          <cell r="J51">
            <v>1</v>
          </cell>
          <cell r="K51" t="str">
            <v>30/12/2021</v>
          </cell>
          <cell r="L51">
            <v>2</v>
          </cell>
        </row>
        <row r="52">
          <cell r="B52" t="str">
            <v>FDE3001</v>
          </cell>
          <cell r="C52" t="str">
            <v>Tăng trưởng xanh</v>
          </cell>
          <cell r="D52">
            <v>3</v>
          </cell>
          <cell r="E52">
            <v>239</v>
          </cell>
          <cell r="F52" t="str">
            <v>Khoa KTPT</v>
          </cell>
          <cell r="G52" t="str">
            <v>Thi hết học phần</v>
          </cell>
          <cell r="H52" t="str">
            <v>Thi trực tuyến</v>
          </cell>
          <cell r="I52" t="str">
            <v>Thi trực tuyến</v>
          </cell>
          <cell r="J52">
            <v>7</v>
          </cell>
          <cell r="K52" t="str">
            <v>4/1/2022</v>
          </cell>
          <cell r="L52">
            <v>4</v>
          </cell>
        </row>
        <row r="53">
          <cell r="B53" t="str">
            <v>INE3001-E *</v>
          </cell>
          <cell r="C53" t="str">
            <v>Thương mại quốc tế *</v>
          </cell>
          <cell r="D53">
            <v>3</v>
          </cell>
          <cell r="E53">
            <v>45</v>
          </cell>
          <cell r="F53" t="str">
            <v>Khoa KT&amp;KDQT</v>
          </cell>
          <cell r="G53" t="str">
            <v>Thi hết học phần</v>
          </cell>
          <cell r="H53" t="str">
            <v>Thi trực tuyến</v>
          </cell>
          <cell r="I53" t="str">
            <v>Thi trực tuyến</v>
          </cell>
          <cell r="J53">
            <v>2</v>
          </cell>
          <cell r="K53" t="str">
            <v>30/12/2021</v>
          </cell>
          <cell r="L53">
            <v>4</v>
          </cell>
        </row>
        <row r="54">
          <cell r="B54" t="str">
            <v>MAT1092</v>
          </cell>
          <cell r="C54" t="str">
            <v>Toán cao cấp (Chuẩn)</v>
          </cell>
          <cell r="D54">
            <v>4</v>
          </cell>
          <cell r="E54">
            <v>49</v>
          </cell>
          <cell r="F54" t="str">
            <v>Trường ĐH KHTN</v>
          </cell>
          <cell r="G54" t="str">
            <v>Thi hết học phần</v>
          </cell>
          <cell r="H54" t="str">
            <v>Thi trực tuyến</v>
          </cell>
          <cell r="I54" t="str">
            <v>Thi trực tuyến</v>
          </cell>
          <cell r="J54">
            <v>2</v>
          </cell>
          <cell r="K54" t="str">
            <v>30/12/2021</v>
          </cell>
          <cell r="L54">
            <v>2</v>
          </cell>
        </row>
        <row r="55">
          <cell r="B55" t="str">
            <v>MAT1005</v>
          </cell>
          <cell r="C55" t="str">
            <v>Toán kinh tế (CLC)</v>
          </cell>
          <cell r="D55">
            <v>3</v>
          </cell>
          <cell r="E55">
            <v>653</v>
          </cell>
          <cell r="F55" t="str">
            <v>Trường ĐH KHTN</v>
          </cell>
          <cell r="G55" t="str">
            <v>Thi hết học phần</v>
          </cell>
          <cell r="H55" t="str">
            <v>Thi trực tuyến</v>
          </cell>
          <cell r="I55" t="str">
            <v>Thi trực tuyến</v>
          </cell>
          <cell r="J55">
            <v>20</v>
          </cell>
          <cell r="K55" t="str">
            <v>7/1/2022</v>
          </cell>
          <cell r="L55" t="str">
            <v>1,2</v>
          </cell>
        </row>
        <row r="56">
          <cell r="B56" t="str">
            <v>MAT1101</v>
          </cell>
          <cell r="C56" t="str">
            <v>Xác suất thống kê (Chuẩn)</v>
          </cell>
          <cell r="D56">
            <v>3</v>
          </cell>
          <cell r="E56">
            <v>148</v>
          </cell>
          <cell r="F56" t="str">
            <v>Trường ĐH KHTN</v>
          </cell>
          <cell r="G56" t="str">
            <v>Thi hết học phần</v>
          </cell>
          <cell r="H56" t="str">
            <v>Thi trực tuyến</v>
          </cell>
          <cell r="I56" t="str">
            <v>Thi trực tuyến</v>
          </cell>
          <cell r="J56">
            <v>5</v>
          </cell>
          <cell r="K56" t="str">
            <v>10/1/2022</v>
          </cell>
          <cell r="L5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="85" zoomScaleNormal="85" workbookViewId="0">
      <selection activeCell="G7" sqref="G7"/>
    </sheetView>
  </sheetViews>
  <sheetFormatPr defaultRowHeight="16.5" x14ac:dyDescent="0.25"/>
  <cols>
    <col min="1" max="1" width="5.75" style="5" customWidth="1"/>
    <col min="2" max="2" width="18.375" style="5" customWidth="1"/>
    <col min="3" max="3" width="44.875" style="23" customWidth="1"/>
    <col min="4" max="4" width="13.5" style="24" customWidth="1"/>
    <col min="5" max="5" width="9.375" style="24" customWidth="1"/>
    <col min="6" max="6" width="12.625" style="5" customWidth="1"/>
    <col min="7" max="8" width="11.625" style="24" customWidth="1"/>
    <col min="9" max="9" width="12.625" style="5" customWidth="1"/>
    <col min="10" max="256" width="9" style="5"/>
    <col min="257" max="257" width="5.75" style="5" customWidth="1"/>
    <col min="258" max="258" width="13.5" style="5" customWidth="1"/>
    <col min="259" max="259" width="42.875" style="5" customWidth="1"/>
    <col min="260" max="260" width="6.875" style="5" customWidth="1"/>
    <col min="261" max="261" width="6" style="5" customWidth="1"/>
    <col min="262" max="262" width="9.125" style="5" customWidth="1"/>
    <col min="263" max="263" width="5.875" style="5" customWidth="1"/>
    <col min="264" max="264" width="9.375" style="5" customWidth="1"/>
    <col min="265" max="265" width="8.625" style="5" customWidth="1"/>
    <col min="266" max="512" width="9" style="5"/>
    <col min="513" max="513" width="5.75" style="5" customWidth="1"/>
    <col min="514" max="514" width="13.5" style="5" customWidth="1"/>
    <col min="515" max="515" width="42.875" style="5" customWidth="1"/>
    <col min="516" max="516" width="6.875" style="5" customWidth="1"/>
    <col min="517" max="517" width="6" style="5" customWidth="1"/>
    <col min="518" max="518" width="9.125" style="5" customWidth="1"/>
    <col min="519" max="519" width="5.875" style="5" customWidth="1"/>
    <col min="520" max="520" width="9.375" style="5" customWidth="1"/>
    <col min="521" max="521" width="8.625" style="5" customWidth="1"/>
    <col min="522" max="768" width="9" style="5"/>
    <col min="769" max="769" width="5.75" style="5" customWidth="1"/>
    <col min="770" max="770" width="13.5" style="5" customWidth="1"/>
    <col min="771" max="771" width="42.875" style="5" customWidth="1"/>
    <col min="772" max="772" width="6.875" style="5" customWidth="1"/>
    <col min="773" max="773" width="6" style="5" customWidth="1"/>
    <col min="774" max="774" width="9.125" style="5" customWidth="1"/>
    <col min="775" max="775" width="5.875" style="5" customWidth="1"/>
    <col min="776" max="776" width="9.375" style="5" customWidth="1"/>
    <col min="777" max="777" width="8.625" style="5" customWidth="1"/>
    <col min="778" max="1024" width="9" style="5"/>
    <col min="1025" max="1025" width="5.75" style="5" customWidth="1"/>
    <col min="1026" max="1026" width="13.5" style="5" customWidth="1"/>
    <col min="1027" max="1027" width="42.875" style="5" customWidth="1"/>
    <col min="1028" max="1028" width="6.875" style="5" customWidth="1"/>
    <col min="1029" max="1029" width="6" style="5" customWidth="1"/>
    <col min="1030" max="1030" width="9.125" style="5" customWidth="1"/>
    <col min="1031" max="1031" width="5.875" style="5" customWidth="1"/>
    <col min="1032" max="1032" width="9.375" style="5" customWidth="1"/>
    <col min="1033" max="1033" width="8.625" style="5" customWidth="1"/>
    <col min="1034" max="1280" width="9" style="5"/>
    <col min="1281" max="1281" width="5.75" style="5" customWidth="1"/>
    <col min="1282" max="1282" width="13.5" style="5" customWidth="1"/>
    <col min="1283" max="1283" width="42.875" style="5" customWidth="1"/>
    <col min="1284" max="1284" width="6.875" style="5" customWidth="1"/>
    <col min="1285" max="1285" width="6" style="5" customWidth="1"/>
    <col min="1286" max="1286" width="9.125" style="5" customWidth="1"/>
    <col min="1287" max="1287" width="5.875" style="5" customWidth="1"/>
    <col min="1288" max="1288" width="9.375" style="5" customWidth="1"/>
    <col min="1289" max="1289" width="8.625" style="5" customWidth="1"/>
    <col min="1290" max="1536" width="9" style="5"/>
    <col min="1537" max="1537" width="5.75" style="5" customWidth="1"/>
    <col min="1538" max="1538" width="13.5" style="5" customWidth="1"/>
    <col min="1539" max="1539" width="42.875" style="5" customWidth="1"/>
    <col min="1540" max="1540" width="6.875" style="5" customWidth="1"/>
    <col min="1541" max="1541" width="6" style="5" customWidth="1"/>
    <col min="1542" max="1542" width="9.125" style="5" customWidth="1"/>
    <col min="1543" max="1543" width="5.875" style="5" customWidth="1"/>
    <col min="1544" max="1544" width="9.375" style="5" customWidth="1"/>
    <col min="1545" max="1545" width="8.625" style="5" customWidth="1"/>
    <col min="1546" max="1792" width="9" style="5"/>
    <col min="1793" max="1793" width="5.75" style="5" customWidth="1"/>
    <col min="1794" max="1794" width="13.5" style="5" customWidth="1"/>
    <col min="1795" max="1795" width="42.875" style="5" customWidth="1"/>
    <col min="1796" max="1796" width="6.875" style="5" customWidth="1"/>
    <col min="1797" max="1797" width="6" style="5" customWidth="1"/>
    <col min="1798" max="1798" width="9.125" style="5" customWidth="1"/>
    <col min="1799" max="1799" width="5.875" style="5" customWidth="1"/>
    <col min="1800" max="1800" width="9.375" style="5" customWidth="1"/>
    <col min="1801" max="1801" width="8.625" style="5" customWidth="1"/>
    <col min="1802" max="2048" width="9" style="5"/>
    <col min="2049" max="2049" width="5.75" style="5" customWidth="1"/>
    <col min="2050" max="2050" width="13.5" style="5" customWidth="1"/>
    <col min="2051" max="2051" width="42.875" style="5" customWidth="1"/>
    <col min="2052" max="2052" width="6.875" style="5" customWidth="1"/>
    <col min="2053" max="2053" width="6" style="5" customWidth="1"/>
    <col min="2054" max="2054" width="9.125" style="5" customWidth="1"/>
    <col min="2055" max="2055" width="5.875" style="5" customWidth="1"/>
    <col min="2056" max="2056" width="9.375" style="5" customWidth="1"/>
    <col min="2057" max="2057" width="8.625" style="5" customWidth="1"/>
    <col min="2058" max="2304" width="9" style="5"/>
    <col min="2305" max="2305" width="5.75" style="5" customWidth="1"/>
    <col min="2306" max="2306" width="13.5" style="5" customWidth="1"/>
    <col min="2307" max="2307" width="42.875" style="5" customWidth="1"/>
    <col min="2308" max="2308" width="6.875" style="5" customWidth="1"/>
    <col min="2309" max="2309" width="6" style="5" customWidth="1"/>
    <col min="2310" max="2310" width="9.125" style="5" customWidth="1"/>
    <col min="2311" max="2311" width="5.875" style="5" customWidth="1"/>
    <col min="2312" max="2312" width="9.375" style="5" customWidth="1"/>
    <col min="2313" max="2313" width="8.625" style="5" customWidth="1"/>
    <col min="2314" max="2560" width="9" style="5"/>
    <col min="2561" max="2561" width="5.75" style="5" customWidth="1"/>
    <col min="2562" max="2562" width="13.5" style="5" customWidth="1"/>
    <col min="2563" max="2563" width="42.875" style="5" customWidth="1"/>
    <col min="2564" max="2564" width="6.875" style="5" customWidth="1"/>
    <col min="2565" max="2565" width="6" style="5" customWidth="1"/>
    <col min="2566" max="2566" width="9.125" style="5" customWidth="1"/>
    <col min="2567" max="2567" width="5.875" style="5" customWidth="1"/>
    <col min="2568" max="2568" width="9.375" style="5" customWidth="1"/>
    <col min="2569" max="2569" width="8.625" style="5" customWidth="1"/>
    <col min="2570" max="2816" width="9" style="5"/>
    <col min="2817" max="2817" width="5.75" style="5" customWidth="1"/>
    <col min="2818" max="2818" width="13.5" style="5" customWidth="1"/>
    <col min="2819" max="2819" width="42.875" style="5" customWidth="1"/>
    <col min="2820" max="2820" width="6.875" style="5" customWidth="1"/>
    <col min="2821" max="2821" width="6" style="5" customWidth="1"/>
    <col min="2822" max="2822" width="9.125" style="5" customWidth="1"/>
    <col min="2823" max="2823" width="5.875" style="5" customWidth="1"/>
    <col min="2824" max="2824" width="9.375" style="5" customWidth="1"/>
    <col min="2825" max="2825" width="8.625" style="5" customWidth="1"/>
    <col min="2826" max="3072" width="9" style="5"/>
    <col min="3073" max="3073" width="5.75" style="5" customWidth="1"/>
    <col min="3074" max="3074" width="13.5" style="5" customWidth="1"/>
    <col min="3075" max="3075" width="42.875" style="5" customWidth="1"/>
    <col min="3076" max="3076" width="6.875" style="5" customWidth="1"/>
    <col min="3077" max="3077" width="6" style="5" customWidth="1"/>
    <col min="3078" max="3078" width="9.125" style="5" customWidth="1"/>
    <col min="3079" max="3079" width="5.875" style="5" customWidth="1"/>
    <col min="3080" max="3080" width="9.375" style="5" customWidth="1"/>
    <col min="3081" max="3081" width="8.625" style="5" customWidth="1"/>
    <col min="3082" max="3328" width="9" style="5"/>
    <col min="3329" max="3329" width="5.75" style="5" customWidth="1"/>
    <col min="3330" max="3330" width="13.5" style="5" customWidth="1"/>
    <col min="3331" max="3331" width="42.875" style="5" customWidth="1"/>
    <col min="3332" max="3332" width="6.875" style="5" customWidth="1"/>
    <col min="3333" max="3333" width="6" style="5" customWidth="1"/>
    <col min="3334" max="3334" width="9.125" style="5" customWidth="1"/>
    <col min="3335" max="3335" width="5.875" style="5" customWidth="1"/>
    <col min="3336" max="3336" width="9.375" style="5" customWidth="1"/>
    <col min="3337" max="3337" width="8.625" style="5" customWidth="1"/>
    <col min="3338" max="3584" width="9" style="5"/>
    <col min="3585" max="3585" width="5.75" style="5" customWidth="1"/>
    <col min="3586" max="3586" width="13.5" style="5" customWidth="1"/>
    <col min="3587" max="3587" width="42.875" style="5" customWidth="1"/>
    <col min="3588" max="3588" width="6.875" style="5" customWidth="1"/>
    <col min="3589" max="3589" width="6" style="5" customWidth="1"/>
    <col min="3590" max="3590" width="9.125" style="5" customWidth="1"/>
    <col min="3591" max="3591" width="5.875" style="5" customWidth="1"/>
    <col min="3592" max="3592" width="9.375" style="5" customWidth="1"/>
    <col min="3593" max="3593" width="8.625" style="5" customWidth="1"/>
    <col min="3594" max="3840" width="9" style="5"/>
    <col min="3841" max="3841" width="5.75" style="5" customWidth="1"/>
    <col min="3842" max="3842" width="13.5" style="5" customWidth="1"/>
    <col min="3843" max="3843" width="42.875" style="5" customWidth="1"/>
    <col min="3844" max="3844" width="6.875" style="5" customWidth="1"/>
    <col min="3845" max="3845" width="6" style="5" customWidth="1"/>
    <col min="3846" max="3846" width="9.125" style="5" customWidth="1"/>
    <col min="3847" max="3847" width="5.875" style="5" customWidth="1"/>
    <col min="3848" max="3848" width="9.375" style="5" customWidth="1"/>
    <col min="3849" max="3849" width="8.625" style="5" customWidth="1"/>
    <col min="3850" max="4096" width="9" style="5"/>
    <col min="4097" max="4097" width="5.75" style="5" customWidth="1"/>
    <col min="4098" max="4098" width="13.5" style="5" customWidth="1"/>
    <col min="4099" max="4099" width="42.875" style="5" customWidth="1"/>
    <col min="4100" max="4100" width="6.875" style="5" customWidth="1"/>
    <col min="4101" max="4101" width="6" style="5" customWidth="1"/>
    <col min="4102" max="4102" width="9.125" style="5" customWidth="1"/>
    <col min="4103" max="4103" width="5.875" style="5" customWidth="1"/>
    <col min="4104" max="4104" width="9.375" style="5" customWidth="1"/>
    <col min="4105" max="4105" width="8.625" style="5" customWidth="1"/>
    <col min="4106" max="4352" width="9" style="5"/>
    <col min="4353" max="4353" width="5.75" style="5" customWidth="1"/>
    <col min="4354" max="4354" width="13.5" style="5" customWidth="1"/>
    <col min="4355" max="4355" width="42.875" style="5" customWidth="1"/>
    <col min="4356" max="4356" width="6.875" style="5" customWidth="1"/>
    <col min="4357" max="4357" width="6" style="5" customWidth="1"/>
    <col min="4358" max="4358" width="9.125" style="5" customWidth="1"/>
    <col min="4359" max="4359" width="5.875" style="5" customWidth="1"/>
    <col min="4360" max="4360" width="9.375" style="5" customWidth="1"/>
    <col min="4361" max="4361" width="8.625" style="5" customWidth="1"/>
    <col min="4362" max="4608" width="9" style="5"/>
    <col min="4609" max="4609" width="5.75" style="5" customWidth="1"/>
    <col min="4610" max="4610" width="13.5" style="5" customWidth="1"/>
    <col min="4611" max="4611" width="42.875" style="5" customWidth="1"/>
    <col min="4612" max="4612" width="6.875" style="5" customWidth="1"/>
    <col min="4613" max="4613" width="6" style="5" customWidth="1"/>
    <col min="4614" max="4614" width="9.125" style="5" customWidth="1"/>
    <col min="4615" max="4615" width="5.875" style="5" customWidth="1"/>
    <col min="4616" max="4616" width="9.375" style="5" customWidth="1"/>
    <col min="4617" max="4617" width="8.625" style="5" customWidth="1"/>
    <col min="4618" max="4864" width="9" style="5"/>
    <col min="4865" max="4865" width="5.75" style="5" customWidth="1"/>
    <col min="4866" max="4866" width="13.5" style="5" customWidth="1"/>
    <col min="4867" max="4867" width="42.875" style="5" customWidth="1"/>
    <col min="4868" max="4868" width="6.875" style="5" customWidth="1"/>
    <col min="4869" max="4869" width="6" style="5" customWidth="1"/>
    <col min="4870" max="4870" width="9.125" style="5" customWidth="1"/>
    <col min="4871" max="4871" width="5.875" style="5" customWidth="1"/>
    <col min="4872" max="4872" width="9.375" style="5" customWidth="1"/>
    <col min="4873" max="4873" width="8.625" style="5" customWidth="1"/>
    <col min="4874" max="5120" width="9" style="5"/>
    <col min="5121" max="5121" width="5.75" style="5" customWidth="1"/>
    <col min="5122" max="5122" width="13.5" style="5" customWidth="1"/>
    <col min="5123" max="5123" width="42.875" style="5" customWidth="1"/>
    <col min="5124" max="5124" width="6.875" style="5" customWidth="1"/>
    <col min="5125" max="5125" width="6" style="5" customWidth="1"/>
    <col min="5126" max="5126" width="9.125" style="5" customWidth="1"/>
    <col min="5127" max="5127" width="5.875" style="5" customWidth="1"/>
    <col min="5128" max="5128" width="9.375" style="5" customWidth="1"/>
    <col min="5129" max="5129" width="8.625" style="5" customWidth="1"/>
    <col min="5130" max="5376" width="9" style="5"/>
    <col min="5377" max="5377" width="5.75" style="5" customWidth="1"/>
    <col min="5378" max="5378" width="13.5" style="5" customWidth="1"/>
    <col min="5379" max="5379" width="42.875" style="5" customWidth="1"/>
    <col min="5380" max="5380" width="6.875" style="5" customWidth="1"/>
    <col min="5381" max="5381" width="6" style="5" customWidth="1"/>
    <col min="5382" max="5382" width="9.125" style="5" customWidth="1"/>
    <col min="5383" max="5383" width="5.875" style="5" customWidth="1"/>
    <col min="5384" max="5384" width="9.375" style="5" customWidth="1"/>
    <col min="5385" max="5385" width="8.625" style="5" customWidth="1"/>
    <col min="5386" max="5632" width="9" style="5"/>
    <col min="5633" max="5633" width="5.75" style="5" customWidth="1"/>
    <col min="5634" max="5634" width="13.5" style="5" customWidth="1"/>
    <col min="5635" max="5635" width="42.875" style="5" customWidth="1"/>
    <col min="5636" max="5636" width="6.875" style="5" customWidth="1"/>
    <col min="5637" max="5637" width="6" style="5" customWidth="1"/>
    <col min="5638" max="5638" width="9.125" style="5" customWidth="1"/>
    <col min="5639" max="5639" width="5.875" style="5" customWidth="1"/>
    <col min="5640" max="5640" width="9.375" style="5" customWidth="1"/>
    <col min="5641" max="5641" width="8.625" style="5" customWidth="1"/>
    <col min="5642" max="5888" width="9" style="5"/>
    <col min="5889" max="5889" width="5.75" style="5" customWidth="1"/>
    <col min="5890" max="5890" width="13.5" style="5" customWidth="1"/>
    <col min="5891" max="5891" width="42.875" style="5" customWidth="1"/>
    <col min="5892" max="5892" width="6.875" style="5" customWidth="1"/>
    <col min="5893" max="5893" width="6" style="5" customWidth="1"/>
    <col min="5894" max="5894" width="9.125" style="5" customWidth="1"/>
    <col min="5895" max="5895" width="5.875" style="5" customWidth="1"/>
    <col min="5896" max="5896" width="9.375" style="5" customWidth="1"/>
    <col min="5897" max="5897" width="8.625" style="5" customWidth="1"/>
    <col min="5898" max="6144" width="9" style="5"/>
    <col min="6145" max="6145" width="5.75" style="5" customWidth="1"/>
    <col min="6146" max="6146" width="13.5" style="5" customWidth="1"/>
    <col min="6147" max="6147" width="42.875" style="5" customWidth="1"/>
    <col min="6148" max="6148" width="6.875" style="5" customWidth="1"/>
    <col min="6149" max="6149" width="6" style="5" customWidth="1"/>
    <col min="6150" max="6150" width="9.125" style="5" customWidth="1"/>
    <col min="6151" max="6151" width="5.875" style="5" customWidth="1"/>
    <col min="6152" max="6152" width="9.375" style="5" customWidth="1"/>
    <col min="6153" max="6153" width="8.625" style="5" customWidth="1"/>
    <col min="6154" max="6400" width="9" style="5"/>
    <col min="6401" max="6401" width="5.75" style="5" customWidth="1"/>
    <col min="6402" max="6402" width="13.5" style="5" customWidth="1"/>
    <col min="6403" max="6403" width="42.875" style="5" customWidth="1"/>
    <col min="6404" max="6404" width="6.875" style="5" customWidth="1"/>
    <col min="6405" max="6405" width="6" style="5" customWidth="1"/>
    <col min="6406" max="6406" width="9.125" style="5" customWidth="1"/>
    <col min="6407" max="6407" width="5.875" style="5" customWidth="1"/>
    <col min="6408" max="6408" width="9.375" style="5" customWidth="1"/>
    <col min="6409" max="6409" width="8.625" style="5" customWidth="1"/>
    <col min="6410" max="6656" width="9" style="5"/>
    <col min="6657" max="6657" width="5.75" style="5" customWidth="1"/>
    <col min="6658" max="6658" width="13.5" style="5" customWidth="1"/>
    <col min="6659" max="6659" width="42.875" style="5" customWidth="1"/>
    <col min="6660" max="6660" width="6.875" style="5" customWidth="1"/>
    <col min="6661" max="6661" width="6" style="5" customWidth="1"/>
    <col min="6662" max="6662" width="9.125" style="5" customWidth="1"/>
    <col min="6663" max="6663" width="5.875" style="5" customWidth="1"/>
    <col min="6664" max="6664" width="9.375" style="5" customWidth="1"/>
    <col min="6665" max="6665" width="8.625" style="5" customWidth="1"/>
    <col min="6666" max="6912" width="9" style="5"/>
    <col min="6913" max="6913" width="5.75" style="5" customWidth="1"/>
    <col min="6914" max="6914" width="13.5" style="5" customWidth="1"/>
    <col min="6915" max="6915" width="42.875" style="5" customWidth="1"/>
    <col min="6916" max="6916" width="6.875" style="5" customWidth="1"/>
    <col min="6917" max="6917" width="6" style="5" customWidth="1"/>
    <col min="6918" max="6918" width="9.125" style="5" customWidth="1"/>
    <col min="6919" max="6919" width="5.875" style="5" customWidth="1"/>
    <col min="6920" max="6920" width="9.375" style="5" customWidth="1"/>
    <col min="6921" max="6921" width="8.625" style="5" customWidth="1"/>
    <col min="6922" max="7168" width="9" style="5"/>
    <col min="7169" max="7169" width="5.75" style="5" customWidth="1"/>
    <col min="7170" max="7170" width="13.5" style="5" customWidth="1"/>
    <col min="7171" max="7171" width="42.875" style="5" customWidth="1"/>
    <col min="7172" max="7172" width="6.875" style="5" customWidth="1"/>
    <col min="7173" max="7173" width="6" style="5" customWidth="1"/>
    <col min="7174" max="7174" width="9.125" style="5" customWidth="1"/>
    <col min="7175" max="7175" width="5.875" style="5" customWidth="1"/>
    <col min="7176" max="7176" width="9.375" style="5" customWidth="1"/>
    <col min="7177" max="7177" width="8.625" style="5" customWidth="1"/>
    <col min="7178" max="7424" width="9" style="5"/>
    <col min="7425" max="7425" width="5.75" style="5" customWidth="1"/>
    <col min="7426" max="7426" width="13.5" style="5" customWidth="1"/>
    <col min="7427" max="7427" width="42.875" style="5" customWidth="1"/>
    <col min="7428" max="7428" width="6.875" style="5" customWidth="1"/>
    <col min="7429" max="7429" width="6" style="5" customWidth="1"/>
    <col min="7430" max="7430" width="9.125" style="5" customWidth="1"/>
    <col min="7431" max="7431" width="5.875" style="5" customWidth="1"/>
    <col min="7432" max="7432" width="9.375" style="5" customWidth="1"/>
    <col min="7433" max="7433" width="8.625" style="5" customWidth="1"/>
    <col min="7434" max="7680" width="9" style="5"/>
    <col min="7681" max="7681" width="5.75" style="5" customWidth="1"/>
    <col min="7682" max="7682" width="13.5" style="5" customWidth="1"/>
    <col min="7683" max="7683" width="42.875" style="5" customWidth="1"/>
    <col min="7684" max="7684" width="6.875" style="5" customWidth="1"/>
    <col min="7685" max="7685" width="6" style="5" customWidth="1"/>
    <col min="7686" max="7686" width="9.125" style="5" customWidth="1"/>
    <col min="7687" max="7687" width="5.875" style="5" customWidth="1"/>
    <col min="7688" max="7688" width="9.375" style="5" customWidth="1"/>
    <col min="7689" max="7689" width="8.625" style="5" customWidth="1"/>
    <col min="7690" max="7936" width="9" style="5"/>
    <col min="7937" max="7937" width="5.75" style="5" customWidth="1"/>
    <col min="7938" max="7938" width="13.5" style="5" customWidth="1"/>
    <col min="7939" max="7939" width="42.875" style="5" customWidth="1"/>
    <col min="7940" max="7940" width="6.875" style="5" customWidth="1"/>
    <col min="7941" max="7941" width="6" style="5" customWidth="1"/>
    <col min="7942" max="7942" width="9.125" style="5" customWidth="1"/>
    <col min="7943" max="7943" width="5.875" style="5" customWidth="1"/>
    <col min="7944" max="7944" width="9.375" style="5" customWidth="1"/>
    <col min="7945" max="7945" width="8.625" style="5" customWidth="1"/>
    <col min="7946" max="8192" width="9" style="5"/>
    <col min="8193" max="8193" width="5.75" style="5" customWidth="1"/>
    <col min="8194" max="8194" width="13.5" style="5" customWidth="1"/>
    <col min="8195" max="8195" width="42.875" style="5" customWidth="1"/>
    <col min="8196" max="8196" width="6.875" style="5" customWidth="1"/>
    <col min="8197" max="8197" width="6" style="5" customWidth="1"/>
    <col min="8198" max="8198" width="9.125" style="5" customWidth="1"/>
    <col min="8199" max="8199" width="5.875" style="5" customWidth="1"/>
    <col min="8200" max="8200" width="9.375" style="5" customWidth="1"/>
    <col min="8201" max="8201" width="8.625" style="5" customWidth="1"/>
    <col min="8202" max="8448" width="9" style="5"/>
    <col min="8449" max="8449" width="5.75" style="5" customWidth="1"/>
    <col min="8450" max="8450" width="13.5" style="5" customWidth="1"/>
    <col min="8451" max="8451" width="42.875" style="5" customWidth="1"/>
    <col min="8452" max="8452" width="6.875" style="5" customWidth="1"/>
    <col min="8453" max="8453" width="6" style="5" customWidth="1"/>
    <col min="8454" max="8454" width="9.125" style="5" customWidth="1"/>
    <col min="8455" max="8455" width="5.875" style="5" customWidth="1"/>
    <col min="8456" max="8456" width="9.375" style="5" customWidth="1"/>
    <col min="8457" max="8457" width="8.625" style="5" customWidth="1"/>
    <col min="8458" max="8704" width="9" style="5"/>
    <col min="8705" max="8705" width="5.75" style="5" customWidth="1"/>
    <col min="8706" max="8706" width="13.5" style="5" customWidth="1"/>
    <col min="8707" max="8707" width="42.875" style="5" customWidth="1"/>
    <col min="8708" max="8708" width="6.875" style="5" customWidth="1"/>
    <col min="8709" max="8709" width="6" style="5" customWidth="1"/>
    <col min="8710" max="8710" width="9.125" style="5" customWidth="1"/>
    <col min="8711" max="8711" width="5.875" style="5" customWidth="1"/>
    <col min="8712" max="8712" width="9.375" style="5" customWidth="1"/>
    <col min="8713" max="8713" width="8.625" style="5" customWidth="1"/>
    <col min="8714" max="8960" width="9" style="5"/>
    <col min="8961" max="8961" width="5.75" style="5" customWidth="1"/>
    <col min="8962" max="8962" width="13.5" style="5" customWidth="1"/>
    <col min="8963" max="8963" width="42.875" style="5" customWidth="1"/>
    <col min="8964" max="8964" width="6.875" style="5" customWidth="1"/>
    <col min="8965" max="8965" width="6" style="5" customWidth="1"/>
    <col min="8966" max="8966" width="9.125" style="5" customWidth="1"/>
    <col min="8967" max="8967" width="5.875" style="5" customWidth="1"/>
    <col min="8968" max="8968" width="9.375" style="5" customWidth="1"/>
    <col min="8969" max="8969" width="8.625" style="5" customWidth="1"/>
    <col min="8970" max="9216" width="9" style="5"/>
    <col min="9217" max="9217" width="5.75" style="5" customWidth="1"/>
    <col min="9218" max="9218" width="13.5" style="5" customWidth="1"/>
    <col min="9219" max="9219" width="42.875" style="5" customWidth="1"/>
    <col min="9220" max="9220" width="6.875" style="5" customWidth="1"/>
    <col min="9221" max="9221" width="6" style="5" customWidth="1"/>
    <col min="9222" max="9222" width="9.125" style="5" customWidth="1"/>
    <col min="9223" max="9223" width="5.875" style="5" customWidth="1"/>
    <col min="9224" max="9224" width="9.375" style="5" customWidth="1"/>
    <col min="9225" max="9225" width="8.625" style="5" customWidth="1"/>
    <col min="9226" max="9472" width="9" style="5"/>
    <col min="9473" max="9473" width="5.75" style="5" customWidth="1"/>
    <col min="9474" max="9474" width="13.5" style="5" customWidth="1"/>
    <col min="9475" max="9475" width="42.875" style="5" customWidth="1"/>
    <col min="9476" max="9476" width="6.875" style="5" customWidth="1"/>
    <col min="9477" max="9477" width="6" style="5" customWidth="1"/>
    <col min="9478" max="9478" width="9.125" style="5" customWidth="1"/>
    <col min="9479" max="9479" width="5.875" style="5" customWidth="1"/>
    <col min="9480" max="9480" width="9.375" style="5" customWidth="1"/>
    <col min="9481" max="9481" width="8.625" style="5" customWidth="1"/>
    <col min="9482" max="9728" width="9" style="5"/>
    <col min="9729" max="9729" width="5.75" style="5" customWidth="1"/>
    <col min="9730" max="9730" width="13.5" style="5" customWidth="1"/>
    <col min="9731" max="9731" width="42.875" style="5" customWidth="1"/>
    <col min="9732" max="9732" width="6.875" style="5" customWidth="1"/>
    <col min="9733" max="9733" width="6" style="5" customWidth="1"/>
    <col min="9734" max="9734" width="9.125" style="5" customWidth="1"/>
    <col min="9735" max="9735" width="5.875" style="5" customWidth="1"/>
    <col min="9736" max="9736" width="9.375" style="5" customWidth="1"/>
    <col min="9737" max="9737" width="8.625" style="5" customWidth="1"/>
    <col min="9738" max="9984" width="9" style="5"/>
    <col min="9985" max="9985" width="5.75" style="5" customWidth="1"/>
    <col min="9986" max="9986" width="13.5" style="5" customWidth="1"/>
    <col min="9987" max="9987" width="42.875" style="5" customWidth="1"/>
    <col min="9988" max="9988" width="6.875" style="5" customWidth="1"/>
    <col min="9989" max="9989" width="6" style="5" customWidth="1"/>
    <col min="9990" max="9990" width="9.125" style="5" customWidth="1"/>
    <col min="9991" max="9991" width="5.875" style="5" customWidth="1"/>
    <col min="9992" max="9992" width="9.375" style="5" customWidth="1"/>
    <col min="9993" max="9993" width="8.625" style="5" customWidth="1"/>
    <col min="9994" max="10240" width="9" style="5"/>
    <col min="10241" max="10241" width="5.75" style="5" customWidth="1"/>
    <col min="10242" max="10242" width="13.5" style="5" customWidth="1"/>
    <col min="10243" max="10243" width="42.875" style="5" customWidth="1"/>
    <col min="10244" max="10244" width="6.875" style="5" customWidth="1"/>
    <col min="10245" max="10245" width="6" style="5" customWidth="1"/>
    <col min="10246" max="10246" width="9.125" style="5" customWidth="1"/>
    <col min="10247" max="10247" width="5.875" style="5" customWidth="1"/>
    <col min="10248" max="10248" width="9.375" style="5" customWidth="1"/>
    <col min="10249" max="10249" width="8.625" style="5" customWidth="1"/>
    <col min="10250" max="10496" width="9" style="5"/>
    <col min="10497" max="10497" width="5.75" style="5" customWidth="1"/>
    <col min="10498" max="10498" width="13.5" style="5" customWidth="1"/>
    <col min="10499" max="10499" width="42.875" style="5" customWidth="1"/>
    <col min="10500" max="10500" width="6.875" style="5" customWidth="1"/>
    <col min="10501" max="10501" width="6" style="5" customWidth="1"/>
    <col min="10502" max="10502" width="9.125" style="5" customWidth="1"/>
    <col min="10503" max="10503" width="5.875" style="5" customWidth="1"/>
    <col min="10504" max="10504" width="9.375" style="5" customWidth="1"/>
    <col min="10505" max="10505" width="8.625" style="5" customWidth="1"/>
    <col min="10506" max="10752" width="9" style="5"/>
    <col min="10753" max="10753" width="5.75" style="5" customWidth="1"/>
    <col min="10754" max="10754" width="13.5" style="5" customWidth="1"/>
    <col min="10755" max="10755" width="42.875" style="5" customWidth="1"/>
    <col min="10756" max="10756" width="6.875" style="5" customWidth="1"/>
    <col min="10757" max="10757" width="6" style="5" customWidth="1"/>
    <col min="10758" max="10758" width="9.125" style="5" customWidth="1"/>
    <col min="10759" max="10759" width="5.875" style="5" customWidth="1"/>
    <col min="10760" max="10760" width="9.375" style="5" customWidth="1"/>
    <col min="10761" max="10761" width="8.625" style="5" customWidth="1"/>
    <col min="10762" max="11008" width="9" style="5"/>
    <col min="11009" max="11009" width="5.75" style="5" customWidth="1"/>
    <col min="11010" max="11010" width="13.5" style="5" customWidth="1"/>
    <col min="11011" max="11011" width="42.875" style="5" customWidth="1"/>
    <col min="11012" max="11012" width="6.875" style="5" customWidth="1"/>
    <col min="11013" max="11013" width="6" style="5" customWidth="1"/>
    <col min="11014" max="11014" width="9.125" style="5" customWidth="1"/>
    <col min="11015" max="11015" width="5.875" style="5" customWidth="1"/>
    <col min="11016" max="11016" width="9.375" style="5" customWidth="1"/>
    <col min="11017" max="11017" width="8.625" style="5" customWidth="1"/>
    <col min="11018" max="11264" width="9" style="5"/>
    <col min="11265" max="11265" width="5.75" style="5" customWidth="1"/>
    <col min="11266" max="11266" width="13.5" style="5" customWidth="1"/>
    <col min="11267" max="11267" width="42.875" style="5" customWidth="1"/>
    <col min="11268" max="11268" width="6.875" style="5" customWidth="1"/>
    <col min="11269" max="11269" width="6" style="5" customWidth="1"/>
    <col min="11270" max="11270" width="9.125" style="5" customWidth="1"/>
    <col min="11271" max="11271" width="5.875" style="5" customWidth="1"/>
    <col min="11272" max="11272" width="9.375" style="5" customWidth="1"/>
    <col min="11273" max="11273" width="8.625" style="5" customWidth="1"/>
    <col min="11274" max="11520" width="9" style="5"/>
    <col min="11521" max="11521" width="5.75" style="5" customWidth="1"/>
    <col min="11522" max="11522" width="13.5" style="5" customWidth="1"/>
    <col min="11523" max="11523" width="42.875" style="5" customWidth="1"/>
    <col min="11524" max="11524" width="6.875" style="5" customWidth="1"/>
    <col min="11525" max="11525" width="6" style="5" customWidth="1"/>
    <col min="11526" max="11526" width="9.125" style="5" customWidth="1"/>
    <col min="11527" max="11527" width="5.875" style="5" customWidth="1"/>
    <col min="11528" max="11528" width="9.375" style="5" customWidth="1"/>
    <col min="11529" max="11529" width="8.625" style="5" customWidth="1"/>
    <col min="11530" max="11776" width="9" style="5"/>
    <col min="11777" max="11777" width="5.75" style="5" customWidth="1"/>
    <col min="11778" max="11778" width="13.5" style="5" customWidth="1"/>
    <col min="11779" max="11779" width="42.875" style="5" customWidth="1"/>
    <col min="11780" max="11780" width="6.875" style="5" customWidth="1"/>
    <col min="11781" max="11781" width="6" style="5" customWidth="1"/>
    <col min="11782" max="11782" width="9.125" style="5" customWidth="1"/>
    <col min="11783" max="11783" width="5.875" style="5" customWidth="1"/>
    <col min="11784" max="11784" width="9.375" style="5" customWidth="1"/>
    <col min="11785" max="11785" width="8.625" style="5" customWidth="1"/>
    <col min="11786" max="12032" width="9" style="5"/>
    <col min="12033" max="12033" width="5.75" style="5" customWidth="1"/>
    <col min="12034" max="12034" width="13.5" style="5" customWidth="1"/>
    <col min="12035" max="12035" width="42.875" style="5" customWidth="1"/>
    <col min="12036" max="12036" width="6.875" style="5" customWidth="1"/>
    <col min="12037" max="12037" width="6" style="5" customWidth="1"/>
    <col min="12038" max="12038" width="9.125" style="5" customWidth="1"/>
    <col min="12039" max="12039" width="5.875" style="5" customWidth="1"/>
    <col min="12040" max="12040" width="9.375" style="5" customWidth="1"/>
    <col min="12041" max="12041" width="8.625" style="5" customWidth="1"/>
    <col min="12042" max="12288" width="9" style="5"/>
    <col min="12289" max="12289" width="5.75" style="5" customWidth="1"/>
    <col min="12290" max="12290" width="13.5" style="5" customWidth="1"/>
    <col min="12291" max="12291" width="42.875" style="5" customWidth="1"/>
    <col min="12292" max="12292" width="6.875" style="5" customWidth="1"/>
    <col min="12293" max="12293" width="6" style="5" customWidth="1"/>
    <col min="12294" max="12294" width="9.125" style="5" customWidth="1"/>
    <col min="12295" max="12295" width="5.875" style="5" customWidth="1"/>
    <col min="12296" max="12296" width="9.375" style="5" customWidth="1"/>
    <col min="12297" max="12297" width="8.625" style="5" customWidth="1"/>
    <col min="12298" max="12544" width="9" style="5"/>
    <col min="12545" max="12545" width="5.75" style="5" customWidth="1"/>
    <col min="12546" max="12546" width="13.5" style="5" customWidth="1"/>
    <col min="12547" max="12547" width="42.875" style="5" customWidth="1"/>
    <col min="12548" max="12548" width="6.875" style="5" customWidth="1"/>
    <col min="12549" max="12549" width="6" style="5" customWidth="1"/>
    <col min="12550" max="12550" width="9.125" style="5" customWidth="1"/>
    <col min="12551" max="12551" width="5.875" style="5" customWidth="1"/>
    <col min="12552" max="12552" width="9.375" style="5" customWidth="1"/>
    <col min="12553" max="12553" width="8.625" style="5" customWidth="1"/>
    <col min="12554" max="12800" width="9" style="5"/>
    <col min="12801" max="12801" width="5.75" style="5" customWidth="1"/>
    <col min="12802" max="12802" width="13.5" style="5" customWidth="1"/>
    <col min="12803" max="12803" width="42.875" style="5" customWidth="1"/>
    <col min="12804" max="12804" width="6.875" style="5" customWidth="1"/>
    <col min="12805" max="12805" width="6" style="5" customWidth="1"/>
    <col min="12806" max="12806" width="9.125" style="5" customWidth="1"/>
    <col min="12807" max="12807" width="5.875" style="5" customWidth="1"/>
    <col min="12808" max="12808" width="9.375" style="5" customWidth="1"/>
    <col min="12809" max="12809" width="8.625" style="5" customWidth="1"/>
    <col min="12810" max="13056" width="9" style="5"/>
    <col min="13057" max="13057" width="5.75" style="5" customWidth="1"/>
    <col min="13058" max="13058" width="13.5" style="5" customWidth="1"/>
    <col min="13059" max="13059" width="42.875" style="5" customWidth="1"/>
    <col min="13060" max="13060" width="6.875" style="5" customWidth="1"/>
    <col min="13061" max="13061" width="6" style="5" customWidth="1"/>
    <col min="13062" max="13062" width="9.125" style="5" customWidth="1"/>
    <col min="13063" max="13063" width="5.875" style="5" customWidth="1"/>
    <col min="13064" max="13064" width="9.375" style="5" customWidth="1"/>
    <col min="13065" max="13065" width="8.625" style="5" customWidth="1"/>
    <col min="13066" max="13312" width="9" style="5"/>
    <col min="13313" max="13313" width="5.75" style="5" customWidth="1"/>
    <col min="13314" max="13314" width="13.5" style="5" customWidth="1"/>
    <col min="13315" max="13315" width="42.875" style="5" customWidth="1"/>
    <col min="13316" max="13316" width="6.875" style="5" customWidth="1"/>
    <col min="13317" max="13317" width="6" style="5" customWidth="1"/>
    <col min="13318" max="13318" width="9.125" style="5" customWidth="1"/>
    <col min="13319" max="13319" width="5.875" style="5" customWidth="1"/>
    <col min="13320" max="13320" width="9.375" style="5" customWidth="1"/>
    <col min="13321" max="13321" width="8.625" style="5" customWidth="1"/>
    <col min="13322" max="13568" width="9" style="5"/>
    <col min="13569" max="13569" width="5.75" style="5" customWidth="1"/>
    <col min="13570" max="13570" width="13.5" style="5" customWidth="1"/>
    <col min="13571" max="13571" width="42.875" style="5" customWidth="1"/>
    <col min="13572" max="13572" width="6.875" style="5" customWidth="1"/>
    <col min="13573" max="13573" width="6" style="5" customWidth="1"/>
    <col min="13574" max="13574" width="9.125" style="5" customWidth="1"/>
    <col min="13575" max="13575" width="5.875" style="5" customWidth="1"/>
    <col min="13576" max="13576" width="9.375" style="5" customWidth="1"/>
    <col min="13577" max="13577" width="8.625" style="5" customWidth="1"/>
    <col min="13578" max="13824" width="9" style="5"/>
    <col min="13825" max="13825" width="5.75" style="5" customWidth="1"/>
    <col min="13826" max="13826" width="13.5" style="5" customWidth="1"/>
    <col min="13827" max="13827" width="42.875" style="5" customWidth="1"/>
    <col min="13828" max="13828" width="6.875" style="5" customWidth="1"/>
    <col min="13829" max="13829" width="6" style="5" customWidth="1"/>
    <col min="13830" max="13830" width="9.125" style="5" customWidth="1"/>
    <col min="13831" max="13831" width="5.875" style="5" customWidth="1"/>
    <col min="13832" max="13832" width="9.375" style="5" customWidth="1"/>
    <col min="13833" max="13833" width="8.625" style="5" customWidth="1"/>
    <col min="13834" max="14080" width="9" style="5"/>
    <col min="14081" max="14081" width="5.75" style="5" customWidth="1"/>
    <col min="14082" max="14082" width="13.5" style="5" customWidth="1"/>
    <col min="14083" max="14083" width="42.875" style="5" customWidth="1"/>
    <col min="14084" max="14084" width="6.875" style="5" customWidth="1"/>
    <col min="14085" max="14085" width="6" style="5" customWidth="1"/>
    <col min="14086" max="14086" width="9.125" style="5" customWidth="1"/>
    <col min="14087" max="14087" width="5.875" style="5" customWidth="1"/>
    <col min="14088" max="14088" width="9.375" style="5" customWidth="1"/>
    <col min="14089" max="14089" width="8.625" style="5" customWidth="1"/>
    <col min="14090" max="14336" width="9" style="5"/>
    <col min="14337" max="14337" width="5.75" style="5" customWidth="1"/>
    <col min="14338" max="14338" width="13.5" style="5" customWidth="1"/>
    <col min="14339" max="14339" width="42.875" style="5" customWidth="1"/>
    <col min="14340" max="14340" width="6.875" style="5" customWidth="1"/>
    <col min="14341" max="14341" width="6" style="5" customWidth="1"/>
    <col min="14342" max="14342" width="9.125" style="5" customWidth="1"/>
    <col min="14343" max="14343" width="5.875" style="5" customWidth="1"/>
    <col min="14344" max="14344" width="9.375" style="5" customWidth="1"/>
    <col min="14345" max="14345" width="8.625" style="5" customWidth="1"/>
    <col min="14346" max="14592" width="9" style="5"/>
    <col min="14593" max="14593" width="5.75" style="5" customWidth="1"/>
    <col min="14594" max="14594" width="13.5" style="5" customWidth="1"/>
    <col min="14595" max="14595" width="42.875" style="5" customWidth="1"/>
    <col min="14596" max="14596" width="6.875" style="5" customWidth="1"/>
    <col min="14597" max="14597" width="6" style="5" customWidth="1"/>
    <col min="14598" max="14598" width="9.125" style="5" customWidth="1"/>
    <col min="14599" max="14599" width="5.875" style="5" customWidth="1"/>
    <col min="14600" max="14600" width="9.375" style="5" customWidth="1"/>
    <col min="14601" max="14601" width="8.625" style="5" customWidth="1"/>
    <col min="14602" max="14848" width="9" style="5"/>
    <col min="14849" max="14849" width="5.75" style="5" customWidth="1"/>
    <col min="14850" max="14850" width="13.5" style="5" customWidth="1"/>
    <col min="14851" max="14851" width="42.875" style="5" customWidth="1"/>
    <col min="14852" max="14852" width="6.875" style="5" customWidth="1"/>
    <col min="14853" max="14853" width="6" style="5" customWidth="1"/>
    <col min="14854" max="14854" width="9.125" style="5" customWidth="1"/>
    <col min="14855" max="14855" width="5.875" style="5" customWidth="1"/>
    <col min="14856" max="14856" width="9.375" style="5" customWidth="1"/>
    <col min="14857" max="14857" width="8.625" style="5" customWidth="1"/>
    <col min="14858" max="15104" width="9" style="5"/>
    <col min="15105" max="15105" width="5.75" style="5" customWidth="1"/>
    <col min="15106" max="15106" width="13.5" style="5" customWidth="1"/>
    <col min="15107" max="15107" width="42.875" style="5" customWidth="1"/>
    <col min="15108" max="15108" width="6.875" style="5" customWidth="1"/>
    <col min="15109" max="15109" width="6" style="5" customWidth="1"/>
    <col min="15110" max="15110" width="9.125" style="5" customWidth="1"/>
    <col min="15111" max="15111" width="5.875" style="5" customWidth="1"/>
    <col min="15112" max="15112" width="9.375" style="5" customWidth="1"/>
    <col min="15113" max="15113" width="8.625" style="5" customWidth="1"/>
    <col min="15114" max="15360" width="9" style="5"/>
    <col min="15361" max="15361" width="5.75" style="5" customWidth="1"/>
    <col min="15362" max="15362" width="13.5" style="5" customWidth="1"/>
    <col min="15363" max="15363" width="42.875" style="5" customWidth="1"/>
    <col min="15364" max="15364" width="6.875" style="5" customWidth="1"/>
    <col min="15365" max="15365" width="6" style="5" customWidth="1"/>
    <col min="15366" max="15366" width="9.125" style="5" customWidth="1"/>
    <col min="15367" max="15367" width="5.875" style="5" customWidth="1"/>
    <col min="15368" max="15368" width="9.375" style="5" customWidth="1"/>
    <col min="15369" max="15369" width="8.625" style="5" customWidth="1"/>
    <col min="15370" max="15616" width="9" style="5"/>
    <col min="15617" max="15617" width="5.75" style="5" customWidth="1"/>
    <col min="15618" max="15618" width="13.5" style="5" customWidth="1"/>
    <col min="15619" max="15619" width="42.875" style="5" customWidth="1"/>
    <col min="15620" max="15620" width="6.875" style="5" customWidth="1"/>
    <col min="15621" max="15621" width="6" style="5" customWidth="1"/>
    <col min="15622" max="15622" width="9.125" style="5" customWidth="1"/>
    <col min="15623" max="15623" width="5.875" style="5" customWidth="1"/>
    <col min="15624" max="15624" width="9.375" style="5" customWidth="1"/>
    <col min="15625" max="15625" width="8.625" style="5" customWidth="1"/>
    <col min="15626" max="15872" width="9" style="5"/>
    <col min="15873" max="15873" width="5.75" style="5" customWidth="1"/>
    <col min="15874" max="15874" width="13.5" style="5" customWidth="1"/>
    <col min="15875" max="15875" width="42.875" style="5" customWidth="1"/>
    <col min="15876" max="15876" width="6.875" style="5" customWidth="1"/>
    <col min="15877" max="15877" width="6" style="5" customWidth="1"/>
    <col min="15878" max="15878" width="9.125" style="5" customWidth="1"/>
    <col min="15879" max="15879" width="5.875" style="5" customWidth="1"/>
    <col min="15880" max="15880" width="9.375" style="5" customWidth="1"/>
    <col min="15881" max="15881" width="8.625" style="5" customWidth="1"/>
    <col min="15882" max="16128" width="9" style="5"/>
    <col min="16129" max="16129" width="5.75" style="5" customWidth="1"/>
    <col min="16130" max="16130" width="13.5" style="5" customWidth="1"/>
    <col min="16131" max="16131" width="42.875" style="5" customWidth="1"/>
    <col min="16132" max="16132" width="6.875" style="5" customWidth="1"/>
    <col min="16133" max="16133" width="6" style="5" customWidth="1"/>
    <col min="16134" max="16134" width="9.125" style="5" customWidth="1"/>
    <col min="16135" max="16135" width="5.875" style="5" customWidth="1"/>
    <col min="16136" max="16136" width="9.375" style="5" customWidth="1"/>
    <col min="16137" max="16137" width="8.625" style="5" customWidth="1"/>
    <col min="16138" max="16384" width="9" style="5"/>
  </cols>
  <sheetData>
    <row r="1" spans="1:20" ht="23.25" customHeight="1" x14ac:dyDescent="0.25">
      <c r="A1" s="1" t="s">
        <v>0</v>
      </c>
      <c r="B1" s="1"/>
      <c r="C1" s="1"/>
      <c r="D1" s="2"/>
      <c r="E1" s="3"/>
      <c r="F1" s="4"/>
      <c r="G1" s="4"/>
      <c r="H1" s="4"/>
      <c r="I1" s="4"/>
    </row>
    <row r="2" spans="1:20" ht="24.75" customHeight="1" x14ac:dyDescent="0.25">
      <c r="A2" s="6" t="s">
        <v>1</v>
      </c>
      <c r="B2" s="6"/>
      <c r="C2" s="6"/>
      <c r="D2" s="7"/>
      <c r="E2" s="3"/>
      <c r="F2" s="4"/>
      <c r="G2" s="4"/>
      <c r="H2" s="4"/>
      <c r="I2" s="4"/>
    </row>
    <row r="3" spans="1:20" ht="27" customHeight="1" x14ac:dyDescent="0.3">
      <c r="A3" s="8" t="s">
        <v>2</v>
      </c>
      <c r="B3" s="8"/>
      <c r="C3" s="8"/>
      <c r="D3" s="8"/>
      <c r="E3" s="8"/>
      <c r="F3" s="8"/>
      <c r="G3" s="8"/>
      <c r="H3" s="8"/>
      <c r="I3" s="8"/>
      <c r="T3" s="9" t="s">
        <v>3</v>
      </c>
    </row>
    <row r="4" spans="1:20" ht="30" customHeight="1" x14ac:dyDescent="0.3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pans="1:20" ht="39.75" customHeight="1" x14ac:dyDescent="0.25">
      <c r="A5" s="11" t="s">
        <v>5</v>
      </c>
      <c r="B5" s="12" t="s">
        <v>6</v>
      </c>
      <c r="C5" s="11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</row>
    <row r="6" spans="1:20" s="20" customFormat="1" ht="41.25" customHeight="1" x14ac:dyDescent="0.3">
      <c r="A6" s="14">
        <v>1</v>
      </c>
      <c r="B6" s="15" t="s">
        <v>14</v>
      </c>
      <c r="C6" s="16" t="s">
        <v>15</v>
      </c>
      <c r="D6" s="17">
        <f>VLOOKUP(B6,'[1]Lịch thi Đ1 đổi'!B:L,3,0)</f>
        <v>3</v>
      </c>
      <c r="E6" s="14">
        <v>1</v>
      </c>
      <c r="F6" s="18" t="s">
        <v>16</v>
      </c>
      <c r="G6" s="14">
        <v>1</v>
      </c>
      <c r="H6" s="14" t="s">
        <v>17</v>
      </c>
      <c r="I6" s="19"/>
    </row>
    <row r="7" spans="1:20" s="20" customFormat="1" ht="41.25" customHeight="1" x14ac:dyDescent="0.3">
      <c r="A7" s="14">
        <v>2</v>
      </c>
      <c r="B7" s="15" t="s">
        <v>18</v>
      </c>
      <c r="C7" s="16" t="s">
        <v>19</v>
      </c>
      <c r="D7" s="17">
        <f>VLOOKUP(B7,'[1]Lịch thi Đ1 đổi'!B:L,3,0)</f>
        <v>3</v>
      </c>
      <c r="E7" s="14">
        <v>1</v>
      </c>
      <c r="F7" s="18" t="s">
        <v>16</v>
      </c>
      <c r="G7" s="14">
        <v>1</v>
      </c>
      <c r="H7" s="14" t="s">
        <v>17</v>
      </c>
      <c r="I7" s="19"/>
    </row>
    <row r="8" spans="1:20" s="20" customFormat="1" ht="41.25" customHeight="1" x14ac:dyDescent="0.3">
      <c r="A8" s="14">
        <v>3</v>
      </c>
      <c r="B8" s="21" t="s">
        <v>20</v>
      </c>
      <c r="C8" s="22" t="s">
        <v>21</v>
      </c>
      <c r="D8" s="17">
        <f>VLOOKUP(B8,'[1]Lịch thi Đ1 đổi'!B:L,3,0)</f>
        <v>3</v>
      </c>
      <c r="E8" s="14">
        <v>4</v>
      </c>
      <c r="F8" s="18" t="s">
        <v>16</v>
      </c>
      <c r="G8" s="14">
        <v>1</v>
      </c>
      <c r="H8" s="14" t="s">
        <v>17</v>
      </c>
      <c r="I8" s="19"/>
    </row>
    <row r="9" spans="1:20" s="20" customFormat="1" ht="41.25" customHeight="1" x14ac:dyDescent="0.3">
      <c r="A9" s="14">
        <v>4</v>
      </c>
      <c r="B9" s="21" t="s">
        <v>22</v>
      </c>
      <c r="C9" s="22" t="s">
        <v>23</v>
      </c>
      <c r="D9" s="17">
        <f>VLOOKUP(B9,'[1]Lịch thi Đ1 đổi'!B:L,3,0)</f>
        <v>3</v>
      </c>
      <c r="E9" s="14">
        <v>6</v>
      </c>
      <c r="F9" s="18" t="s">
        <v>16</v>
      </c>
      <c r="G9" s="14">
        <v>1</v>
      </c>
      <c r="H9" s="14" t="s">
        <v>17</v>
      </c>
      <c r="I9" s="19"/>
    </row>
    <row r="10" spans="1:20" s="20" customFormat="1" ht="41.25" customHeight="1" x14ac:dyDescent="0.3">
      <c r="A10" s="14">
        <v>5</v>
      </c>
      <c r="B10" s="21" t="s">
        <v>24</v>
      </c>
      <c r="C10" s="22" t="s">
        <v>25</v>
      </c>
      <c r="D10" s="17">
        <f>VLOOKUP(B10,'[1]Lịch thi Đ1 đổi'!B:L,3,0)</f>
        <v>3</v>
      </c>
      <c r="E10" s="14">
        <v>1</v>
      </c>
      <c r="F10" s="18" t="s">
        <v>16</v>
      </c>
      <c r="G10" s="14">
        <v>3</v>
      </c>
      <c r="H10" s="14" t="s">
        <v>17</v>
      </c>
      <c r="I10" s="19"/>
    </row>
    <row r="11" spans="1:20" s="20" customFormat="1" ht="41.25" customHeight="1" x14ac:dyDescent="0.3">
      <c r="A11" s="14">
        <v>7</v>
      </c>
      <c r="B11" s="21" t="s">
        <v>26</v>
      </c>
      <c r="C11" s="22" t="s">
        <v>27</v>
      </c>
      <c r="D11" s="17">
        <f>VLOOKUP(B11,'[1]Lịch thi Đ1 đổi'!B:L,3,0)</f>
        <v>3</v>
      </c>
      <c r="E11" s="14">
        <v>2</v>
      </c>
      <c r="F11" s="18" t="s">
        <v>16</v>
      </c>
      <c r="G11" s="14">
        <v>1</v>
      </c>
      <c r="H11" s="14" t="s">
        <v>17</v>
      </c>
      <c r="I11" s="19"/>
    </row>
    <row r="12" spans="1:20" s="20" customFormat="1" ht="41.25" customHeight="1" x14ac:dyDescent="0.3">
      <c r="A12" s="14">
        <v>8</v>
      </c>
      <c r="B12" s="21" t="s">
        <v>28</v>
      </c>
      <c r="C12" s="22" t="s">
        <v>29</v>
      </c>
      <c r="D12" s="17">
        <f>VLOOKUP(B12,'[1]Lịch thi Đ1 đổi'!B:L,3,0)</f>
        <v>3</v>
      </c>
      <c r="E12" s="14">
        <v>1</v>
      </c>
      <c r="F12" s="18" t="s">
        <v>16</v>
      </c>
      <c r="G12" s="14">
        <v>1</v>
      </c>
      <c r="H12" s="14" t="s">
        <v>17</v>
      </c>
      <c r="I12" s="19"/>
    </row>
    <row r="13" spans="1:20" s="20" customFormat="1" ht="41.25" customHeight="1" x14ac:dyDescent="0.3">
      <c r="A13" s="14">
        <v>9</v>
      </c>
      <c r="B13" s="15" t="s">
        <v>30</v>
      </c>
      <c r="C13" s="16" t="s">
        <v>31</v>
      </c>
      <c r="D13" s="17">
        <f>VLOOKUP(B13,'[1]Lịch thi Đ1 đổi'!B:L,3,0)</f>
        <v>3</v>
      </c>
      <c r="E13" s="14">
        <v>1</v>
      </c>
      <c r="F13" s="18" t="s">
        <v>16</v>
      </c>
      <c r="G13" s="14">
        <v>3</v>
      </c>
      <c r="H13" s="14" t="s">
        <v>17</v>
      </c>
      <c r="I13" s="19"/>
    </row>
    <row r="14" spans="1:20" s="20" customFormat="1" ht="41.25" customHeight="1" x14ac:dyDescent="0.3">
      <c r="A14" s="14">
        <v>10</v>
      </c>
      <c r="B14" s="15" t="s">
        <v>32</v>
      </c>
      <c r="C14" s="16" t="s">
        <v>31</v>
      </c>
      <c r="D14" s="17">
        <f>VLOOKUP(B14,'[1]Lịch thi Đ1 đổi'!B:L,3,0)</f>
        <v>4</v>
      </c>
      <c r="E14" s="14">
        <v>1</v>
      </c>
      <c r="F14" s="18" t="s">
        <v>16</v>
      </c>
      <c r="G14" s="14">
        <v>3</v>
      </c>
      <c r="H14" s="14" t="s">
        <v>17</v>
      </c>
      <c r="I14" s="19"/>
    </row>
    <row r="15" spans="1:20" s="20" customFormat="1" ht="41.25" customHeight="1" x14ac:dyDescent="0.3">
      <c r="A15" s="14">
        <v>11</v>
      </c>
      <c r="B15" s="21" t="s">
        <v>33</v>
      </c>
      <c r="C15" s="22" t="s">
        <v>34</v>
      </c>
      <c r="D15" s="17">
        <f>VLOOKUP(B15,'[1]Lịch thi Đ1 đổi'!B:L,3,0)</f>
        <v>4</v>
      </c>
      <c r="E15" s="14">
        <v>3</v>
      </c>
      <c r="F15" s="18" t="s">
        <v>16</v>
      </c>
      <c r="G15" s="14">
        <v>3</v>
      </c>
      <c r="H15" s="14" t="s">
        <v>17</v>
      </c>
      <c r="I15" s="19"/>
    </row>
    <row r="16" spans="1:20" s="20" customFormat="1" ht="41.25" customHeight="1" x14ac:dyDescent="0.3">
      <c r="A16" s="14">
        <v>12</v>
      </c>
      <c r="B16" s="21" t="s">
        <v>35</v>
      </c>
      <c r="C16" s="22" t="s">
        <v>36</v>
      </c>
      <c r="D16" s="17">
        <f>VLOOKUP(B16,'[1]Lịch thi Đ1 đổi'!B:L,3,0)</f>
        <v>2</v>
      </c>
      <c r="E16" s="14">
        <v>7</v>
      </c>
      <c r="F16" s="18" t="s">
        <v>16</v>
      </c>
      <c r="G16" s="14">
        <v>3</v>
      </c>
      <c r="H16" s="14" t="s">
        <v>17</v>
      </c>
      <c r="I16" s="19"/>
    </row>
    <row r="17" spans="1:12" s="20" customFormat="1" ht="41.25" customHeight="1" x14ac:dyDescent="0.3">
      <c r="A17" s="14">
        <v>13</v>
      </c>
      <c r="B17" s="15" t="s">
        <v>37</v>
      </c>
      <c r="C17" s="16" t="s">
        <v>38</v>
      </c>
      <c r="D17" s="17">
        <f>VLOOKUP(B17,'[1]Lịch thi Đ1 đổi'!B:L,3,0)</f>
        <v>3</v>
      </c>
      <c r="E17" s="14">
        <v>1</v>
      </c>
      <c r="F17" s="18" t="s">
        <v>16</v>
      </c>
      <c r="G17" s="14">
        <v>1</v>
      </c>
      <c r="H17" s="14" t="s">
        <v>17</v>
      </c>
      <c r="I17" s="19"/>
    </row>
    <row r="18" spans="1:12" s="20" customFormat="1" ht="41.25" customHeight="1" x14ac:dyDescent="0.3">
      <c r="A18" s="14">
        <v>14</v>
      </c>
      <c r="B18" s="21" t="s">
        <v>39</v>
      </c>
      <c r="C18" s="22" t="s">
        <v>40</v>
      </c>
      <c r="D18" s="17">
        <f>VLOOKUP(B18,'[1]Lịch thi Đ1 đổi'!B:L,3,0)</f>
        <v>3</v>
      </c>
      <c r="E18" s="14">
        <v>1</v>
      </c>
      <c r="F18" s="18" t="s">
        <v>16</v>
      </c>
      <c r="G18" s="14">
        <v>3</v>
      </c>
      <c r="H18" s="14" t="s">
        <v>17</v>
      </c>
      <c r="I18" s="19"/>
    </row>
    <row r="19" spans="1:12" s="20" customFormat="1" ht="41.25" customHeight="1" x14ac:dyDescent="0.3">
      <c r="A19" s="14">
        <v>15</v>
      </c>
      <c r="B19" s="21" t="s">
        <v>41</v>
      </c>
      <c r="C19" s="22" t="s">
        <v>42</v>
      </c>
      <c r="D19" s="17">
        <f>VLOOKUP(B19,'[1]Lịch thi Đ1 đổi'!B:L,3,0)</f>
        <v>3</v>
      </c>
      <c r="E19" s="14">
        <v>2</v>
      </c>
      <c r="F19" s="18" t="s">
        <v>16</v>
      </c>
      <c r="G19" s="14">
        <v>2</v>
      </c>
      <c r="H19" s="14" t="s">
        <v>17</v>
      </c>
      <c r="I19" s="19"/>
    </row>
    <row r="20" spans="1:12" s="20" customFormat="1" ht="41.25" customHeight="1" x14ac:dyDescent="0.3">
      <c r="A20" s="14">
        <v>16</v>
      </c>
      <c r="B20" s="21" t="s">
        <v>43</v>
      </c>
      <c r="C20" s="22" t="s">
        <v>44</v>
      </c>
      <c r="D20" s="17">
        <f>VLOOKUP(B20,'[1]Lịch thi Đ1 đổi'!B:L,3,0)</f>
        <v>3</v>
      </c>
      <c r="E20" s="14">
        <v>4</v>
      </c>
      <c r="F20" s="18" t="s">
        <v>16</v>
      </c>
      <c r="G20" s="14">
        <v>2</v>
      </c>
      <c r="H20" s="14" t="s">
        <v>17</v>
      </c>
      <c r="I20" s="19"/>
    </row>
    <row r="21" spans="1:12" s="20" customFormat="1" ht="41.25" customHeight="1" x14ac:dyDescent="0.3">
      <c r="A21" s="14">
        <v>17</v>
      </c>
      <c r="B21" s="21" t="s">
        <v>45</v>
      </c>
      <c r="C21" s="22" t="s">
        <v>46</v>
      </c>
      <c r="D21" s="17">
        <f>VLOOKUP(B21,'[1]Lịch thi Đ1 đổi'!B:L,3,0)</f>
        <v>3</v>
      </c>
      <c r="E21" s="14">
        <v>4</v>
      </c>
      <c r="F21" s="18" t="s">
        <v>16</v>
      </c>
      <c r="G21" s="14">
        <v>3</v>
      </c>
      <c r="H21" s="14" t="s">
        <v>17</v>
      </c>
      <c r="I21" s="19"/>
    </row>
    <row r="22" spans="1:12" s="20" customFormat="1" ht="41.25" customHeight="1" x14ac:dyDescent="0.3">
      <c r="A22" s="14">
        <v>18</v>
      </c>
      <c r="B22" s="15" t="s">
        <v>47</v>
      </c>
      <c r="C22" s="16" t="s">
        <v>48</v>
      </c>
      <c r="D22" s="17">
        <f>VLOOKUP(B22,'[1]Lịch thi Đ1 đổi'!B:L,3,0)</f>
        <v>3</v>
      </c>
      <c r="E22" s="14">
        <v>1</v>
      </c>
      <c r="F22" s="18" t="s">
        <v>16</v>
      </c>
      <c r="G22" s="14">
        <v>4</v>
      </c>
      <c r="H22" s="14" t="s">
        <v>17</v>
      </c>
      <c r="I22" s="19"/>
    </row>
    <row r="23" spans="1:12" s="20" customFormat="1" ht="41.25" customHeight="1" x14ac:dyDescent="0.3">
      <c r="A23" s="14">
        <v>19</v>
      </c>
      <c r="B23" s="15" t="s">
        <v>49</v>
      </c>
      <c r="C23" s="16" t="s">
        <v>50</v>
      </c>
      <c r="D23" s="17">
        <f>VLOOKUP(B23,'[1]Lịch thi Đ1 đổi'!B:L,3,0)</f>
        <v>3</v>
      </c>
      <c r="E23" s="14">
        <v>3</v>
      </c>
      <c r="F23" s="18" t="s">
        <v>16</v>
      </c>
      <c r="G23" s="14">
        <v>2</v>
      </c>
      <c r="H23" s="14" t="s">
        <v>17</v>
      </c>
      <c r="I23" s="19"/>
    </row>
    <row r="24" spans="1:12" s="20" customFormat="1" ht="41.25" customHeight="1" x14ac:dyDescent="0.3">
      <c r="A24" s="14">
        <v>20</v>
      </c>
      <c r="B24" s="21" t="s">
        <v>51</v>
      </c>
      <c r="C24" s="22" t="s">
        <v>52</v>
      </c>
      <c r="D24" s="17">
        <f>VLOOKUP(B24,'[1]Lịch thi Đ1 đổi'!B:L,3,0)</f>
        <v>3</v>
      </c>
      <c r="E24" s="14">
        <v>2</v>
      </c>
      <c r="F24" s="18" t="s">
        <v>16</v>
      </c>
      <c r="G24" s="14">
        <v>2</v>
      </c>
      <c r="H24" s="14" t="s">
        <v>17</v>
      </c>
      <c r="I24" s="19"/>
    </row>
    <row r="25" spans="1:12" s="20" customFormat="1" ht="41.25" customHeight="1" x14ac:dyDescent="0.3">
      <c r="A25" s="14">
        <v>22</v>
      </c>
      <c r="B25" s="15" t="s">
        <v>53</v>
      </c>
      <c r="C25" s="16" t="s">
        <v>54</v>
      </c>
      <c r="D25" s="17">
        <f>VLOOKUP(B25,'[1]Lịch thi Đ1 đổi'!B:L,3,0)</f>
        <v>3</v>
      </c>
      <c r="E25" s="14">
        <v>1</v>
      </c>
      <c r="F25" s="18" t="s">
        <v>16</v>
      </c>
      <c r="G25" s="14">
        <v>4</v>
      </c>
      <c r="H25" s="14" t="s">
        <v>17</v>
      </c>
      <c r="I25" s="19"/>
    </row>
    <row r="26" spans="1:12" s="20" customFormat="1" ht="41.25" customHeight="1" x14ac:dyDescent="0.3">
      <c r="A26" s="14">
        <v>23</v>
      </c>
      <c r="B26" s="15" t="s">
        <v>55</v>
      </c>
      <c r="C26" s="16" t="s">
        <v>56</v>
      </c>
      <c r="D26" s="17">
        <f>VLOOKUP(B26,'[1]Lịch thi Đ1 đổi'!B:L,3,0)</f>
        <v>3</v>
      </c>
      <c r="E26" s="14">
        <v>1</v>
      </c>
      <c r="F26" s="18" t="s">
        <v>16</v>
      </c>
      <c r="G26" s="14">
        <v>4</v>
      </c>
      <c r="H26" s="14" t="s">
        <v>17</v>
      </c>
      <c r="I26" s="19"/>
    </row>
    <row r="27" spans="1:12" s="20" customFormat="1" ht="41.25" customHeight="1" x14ac:dyDescent="0.3">
      <c r="A27" s="14">
        <v>24</v>
      </c>
      <c r="B27" s="15" t="s">
        <v>57</v>
      </c>
      <c r="C27" s="16" t="s">
        <v>58</v>
      </c>
      <c r="D27" s="17">
        <f>VLOOKUP(B27,'[1]Lịch thi Đ1 đổi'!B:L,3,0)</f>
        <v>3</v>
      </c>
      <c r="E27" s="14">
        <v>1</v>
      </c>
      <c r="F27" s="18" t="s">
        <v>16</v>
      </c>
      <c r="G27" s="14">
        <v>4</v>
      </c>
      <c r="H27" s="14" t="s">
        <v>17</v>
      </c>
      <c r="I27" s="19"/>
    </row>
    <row r="28" spans="1:12" s="20" customFormat="1" ht="41.25" customHeight="1" x14ac:dyDescent="0.3">
      <c r="A28" s="14">
        <v>25</v>
      </c>
      <c r="B28" s="21" t="s">
        <v>59</v>
      </c>
      <c r="C28" s="22" t="s">
        <v>60</v>
      </c>
      <c r="D28" s="17">
        <f>VLOOKUP(B28,'[1]Lịch thi Đ1 đổi'!B:L,3,0)</f>
        <v>3</v>
      </c>
      <c r="E28" s="14">
        <v>1</v>
      </c>
      <c r="F28" s="18" t="s">
        <v>16</v>
      </c>
      <c r="G28" s="14">
        <v>4</v>
      </c>
      <c r="H28" s="14" t="s">
        <v>17</v>
      </c>
      <c r="I28" s="19"/>
    </row>
    <row r="29" spans="1:12" s="20" customFormat="1" ht="41.25" customHeight="1" x14ac:dyDescent="0.3">
      <c r="A29" s="14">
        <v>26</v>
      </c>
      <c r="B29" s="21" t="s">
        <v>61</v>
      </c>
      <c r="C29" s="22" t="s">
        <v>62</v>
      </c>
      <c r="D29" s="17">
        <f>VLOOKUP(B29,'[1]Lịch thi Đ1 đổi'!B:L,3,0)</f>
        <v>4</v>
      </c>
      <c r="E29" s="14">
        <v>2</v>
      </c>
      <c r="F29" s="18" t="s">
        <v>16</v>
      </c>
      <c r="G29" s="14">
        <v>2</v>
      </c>
      <c r="H29" s="14" t="s">
        <v>17</v>
      </c>
      <c r="I29" s="19"/>
    </row>
    <row r="30" spans="1:12" s="20" customFormat="1" ht="41.25" customHeight="1" x14ac:dyDescent="0.3">
      <c r="A30" s="14">
        <v>27</v>
      </c>
      <c r="B30" s="15" t="s">
        <v>63</v>
      </c>
      <c r="C30" s="16" t="s">
        <v>64</v>
      </c>
      <c r="D30" s="17">
        <f>VLOOKUP(B30,'[1]Lịch thi Đ1 đổi'!B:L,3,0)</f>
        <v>3</v>
      </c>
      <c r="E30" s="14">
        <v>4</v>
      </c>
      <c r="F30" s="18" t="s">
        <v>16</v>
      </c>
      <c r="G30" s="14">
        <v>4</v>
      </c>
      <c r="H30" s="14" t="s">
        <v>17</v>
      </c>
      <c r="I30" s="19"/>
    </row>
    <row r="31" spans="1:12" ht="15" customHeight="1" x14ac:dyDescent="0.25">
      <c r="L31" s="5" t="s">
        <v>65</v>
      </c>
    </row>
    <row r="32" spans="1:12" ht="36" customHeight="1" x14ac:dyDescent="0.3">
      <c r="A32" s="25" t="s">
        <v>66</v>
      </c>
    </row>
    <row r="33" spans="1:9" ht="27.75" customHeight="1" x14ac:dyDescent="0.3">
      <c r="A33" s="26" t="s">
        <v>67</v>
      </c>
      <c r="B33" s="26"/>
      <c r="C33" s="26"/>
      <c r="D33" s="26"/>
      <c r="E33" s="26"/>
      <c r="F33" s="26"/>
      <c r="G33" s="26"/>
      <c r="H33" s="26"/>
      <c r="I33" s="26"/>
    </row>
    <row r="34" spans="1:9" ht="33.75" customHeight="1" x14ac:dyDescent="0.25">
      <c r="A34" s="27" t="s">
        <v>68</v>
      </c>
      <c r="B34" s="27"/>
      <c r="C34" s="27"/>
      <c r="D34" s="27"/>
      <c r="E34" s="27"/>
      <c r="F34" s="27"/>
      <c r="G34" s="27"/>
      <c r="H34" s="27"/>
      <c r="I34" s="27"/>
    </row>
    <row r="35" spans="1:9" ht="24.6" customHeight="1" x14ac:dyDescent="0.3">
      <c r="A35" s="28" t="s">
        <v>69</v>
      </c>
      <c r="B35" s="28"/>
      <c r="C35" s="28"/>
      <c r="D35" s="28"/>
      <c r="E35" s="28"/>
      <c r="F35" s="28"/>
      <c r="G35" s="28"/>
      <c r="H35" s="28"/>
      <c r="I35" s="28"/>
    </row>
    <row r="36" spans="1:9" ht="21.75" customHeight="1" x14ac:dyDescent="0.25"/>
  </sheetData>
  <autoFilter ref="A5:WVQ30"/>
  <mergeCells count="7">
    <mergeCell ref="A35:I35"/>
    <mergeCell ref="A1:C1"/>
    <mergeCell ref="A2:C2"/>
    <mergeCell ref="A3:I3"/>
    <mergeCell ref="A4:I4"/>
    <mergeCell ref="A33:I33"/>
    <mergeCell ref="A34:I34"/>
  </mergeCells>
  <pageMargins left="0.25" right="0.26" top="0.19" bottom="0.54" header="0.17" footer="0.27"/>
  <pageSetup scale="79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Lịch thi</vt:lpstr>
      <vt:lpstr>'Lịch thi'!Print_Titles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2022-01-18T03:34:01Z</dcterms:created>
  <dcterms:modified xsi:type="dcterms:W3CDTF">2022-01-18T03:34:45Z</dcterms:modified>
</cp:coreProperties>
</file>