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EB3671\Downloads\"/>
    </mc:Choice>
  </mc:AlternateContent>
  <bookViews>
    <workbookView xWindow="0" yWindow="0" windowWidth="21600" windowHeight="9630" tabRatio="329" firstSheet="3" activeTab="3"/>
  </bookViews>
  <sheets>
    <sheet name="DS tong" sheetId="4" r:id="rId1"/>
    <sheet name="DS duoc thong qua" sheetId="11" r:id="rId2"/>
    <sheet name="DS k thong qua" sheetId="12" state="hidden" r:id="rId3"/>
    <sheet name="file nguon" sheetId="13" r:id="rId4"/>
    <sheet name="file bo sung" sheetId="14" state="hidden" r:id="rId5"/>
    <sheet name="QLKT" sheetId="5" state="hidden" r:id="rId6"/>
    <sheet name="QTKD" sheetId="6" state="hidden" r:id="rId7"/>
    <sheet name="TCNH" sheetId="7" state="hidden" r:id="rId8"/>
    <sheet name="KTQT" sheetId="8" state="hidden" r:id="rId9"/>
  </sheets>
  <externalReferences>
    <externalReference r:id="rId10"/>
    <externalReference r:id="rId11"/>
  </externalReferences>
  <definedNames>
    <definedName name="_xlnm._FilterDatabase" localSheetId="1" hidden="1">'DS duoc thong qua'!$A$6:$P$267</definedName>
    <definedName name="_xlnm._FilterDatabase" localSheetId="2" hidden="1">'DS k thong qua'!$A$6:$Q$18</definedName>
    <definedName name="_xlnm._FilterDatabase" localSheetId="0" hidden="1">'DS tong'!$A$6:$Q$279</definedName>
    <definedName name="_xlnm._FilterDatabase" localSheetId="4" hidden="1">'file bo sung'!$A$5:$T$280</definedName>
    <definedName name="_xlnm._FilterDatabase" localSheetId="3" hidden="1">'file nguon'!$A$1:$AA$279</definedName>
    <definedName name="_xlnm.Print_Area" localSheetId="1">'DS duoc thong qua'!$A$1:$P$267</definedName>
    <definedName name="_xlnm.Print_Area" localSheetId="2">'DS k thong qua'!$A$1:$P$18</definedName>
    <definedName name="_xlnm.Print_Area" localSheetId="0">'DS tong'!$A$1:$P$279</definedName>
    <definedName name="_xlnm.Print_Area" localSheetId="4">'file bo sung'!$A$1:$S$284</definedName>
    <definedName name="_xlnm.Print_Area" localSheetId="3">'file nguon'!$A$1:$T$279</definedName>
    <definedName name="_xlnm.Print_Titles" localSheetId="1">'DS duoc thong qua'!$6:$6</definedName>
    <definedName name="_xlnm.Print_Titles" localSheetId="2">'DS k thong qua'!$6:$6</definedName>
    <definedName name="_xlnm.Print_Titles" localSheetId="0">'DS tong'!$6:$6</definedName>
    <definedName name="_xlnm.Print_Titles" localSheetId="4">'file bo sung'!$5:$5</definedName>
    <definedName name="_xlnm.Print_Titles" localSheetId="3">'file nguon'!$1:$1</definedName>
    <definedName name="_xlnm.Print_Titles" localSheetId="8">KTQT!$4:$4</definedName>
    <definedName name="_xlnm.Print_Titles" localSheetId="5">QLKT!$4:$4</definedName>
    <definedName name="_xlnm.Print_Titles" localSheetId="6">QTKD!$4:$4</definedName>
    <definedName name="_xlnm.Print_Titles" localSheetId="7">TCNH!$4:$4</definedName>
  </definedNames>
  <calcPr calcId="162913" concurrentCalc="0"/>
</workbook>
</file>

<file path=xl/calcChain.xml><?xml version="1.0" encoding="utf-8"?>
<calcChain xmlns="http://schemas.openxmlformats.org/spreadsheetml/2006/main">
  <c r="B279" i="13" l="1"/>
  <c r="B278" i="13"/>
  <c r="B277" i="13"/>
  <c r="R280" i="14"/>
  <c r="B280" i="14"/>
  <c r="O280" i="14"/>
  <c r="J280" i="14"/>
  <c r="R279" i="14"/>
  <c r="B279" i="14"/>
  <c r="R278" i="14"/>
  <c r="B278" i="14"/>
  <c r="R277" i="14"/>
  <c r="B277" i="14"/>
  <c r="J277" i="14"/>
  <c r="R276" i="14"/>
  <c r="B276" i="14"/>
  <c r="O276" i="14"/>
  <c r="J276" i="14"/>
  <c r="R275" i="14"/>
  <c r="B275" i="14"/>
  <c r="O275" i="14"/>
  <c r="J275" i="14"/>
  <c r="R274" i="14"/>
  <c r="B274" i="14"/>
  <c r="O274" i="14"/>
  <c r="J274" i="14"/>
  <c r="R273" i="14"/>
  <c r="B273" i="14"/>
  <c r="O273" i="14"/>
  <c r="J273" i="14"/>
  <c r="R272" i="14"/>
  <c r="B272" i="14"/>
  <c r="O272" i="14"/>
  <c r="J272" i="14"/>
  <c r="R271" i="14"/>
  <c r="B271" i="14"/>
  <c r="O271" i="14"/>
  <c r="J271" i="14"/>
  <c r="R270" i="14"/>
  <c r="B270" i="14"/>
  <c r="O270" i="14"/>
  <c r="J270" i="14"/>
  <c r="R269" i="14"/>
  <c r="B269" i="14"/>
  <c r="O269" i="14"/>
  <c r="J269" i="14"/>
  <c r="R268" i="14"/>
  <c r="B268" i="14"/>
  <c r="O268" i="14"/>
  <c r="J268" i="14"/>
  <c r="R267" i="14"/>
  <c r="B267" i="14"/>
  <c r="R266" i="14"/>
  <c r="B266" i="14"/>
  <c r="O266" i="14"/>
  <c r="J266" i="14"/>
  <c r="R265" i="14"/>
  <c r="B265" i="14"/>
  <c r="O265" i="14"/>
  <c r="J265" i="14"/>
  <c r="R264" i="14"/>
  <c r="B264" i="14"/>
  <c r="O264" i="14"/>
  <c r="J264" i="14"/>
  <c r="R263" i="14"/>
  <c r="B263" i="14"/>
  <c r="O263" i="14"/>
  <c r="J263" i="14"/>
  <c r="R262" i="14"/>
  <c r="B262" i="14"/>
  <c r="O262" i="14"/>
  <c r="J262" i="14"/>
  <c r="R261" i="14"/>
  <c r="B261" i="14"/>
  <c r="O261" i="14"/>
  <c r="J261" i="14"/>
  <c r="R260" i="14"/>
  <c r="B260" i="14"/>
  <c r="O260" i="14"/>
  <c r="J260" i="14"/>
  <c r="R259" i="14"/>
  <c r="B259" i="14"/>
  <c r="O259" i="14"/>
  <c r="J259" i="14"/>
  <c r="R258" i="14"/>
  <c r="B258" i="14"/>
  <c r="O258" i="14"/>
  <c r="J258" i="14"/>
  <c r="R257" i="14"/>
  <c r="B257" i="14"/>
  <c r="O257" i="14"/>
  <c r="J257" i="14"/>
  <c r="R256" i="14"/>
  <c r="B256" i="14"/>
  <c r="O256" i="14"/>
  <c r="J256" i="14"/>
  <c r="R255" i="14"/>
  <c r="B255" i="14"/>
  <c r="O255" i="14"/>
  <c r="J255" i="14"/>
  <c r="R254" i="14"/>
  <c r="B254" i="14"/>
  <c r="O254" i="14"/>
  <c r="J254" i="14"/>
  <c r="R253" i="14"/>
  <c r="B253" i="14"/>
  <c r="O253" i="14"/>
  <c r="J253" i="14"/>
  <c r="R252" i="14"/>
  <c r="B252" i="14"/>
  <c r="O252" i="14"/>
  <c r="J252" i="14"/>
  <c r="R251" i="14"/>
  <c r="B251" i="14"/>
  <c r="O251" i="14"/>
  <c r="J251" i="14"/>
  <c r="R250" i="14"/>
  <c r="B250" i="14"/>
  <c r="O250" i="14"/>
  <c r="J250" i="14"/>
  <c r="R249" i="14"/>
  <c r="B249" i="14"/>
  <c r="O249" i="14"/>
  <c r="J249" i="14"/>
  <c r="R248" i="14"/>
  <c r="B248" i="14"/>
  <c r="O248" i="14"/>
  <c r="J248" i="14"/>
  <c r="R247" i="14"/>
  <c r="B247" i="14"/>
  <c r="O247" i="14"/>
  <c r="J247" i="14"/>
  <c r="R246" i="14"/>
  <c r="B246" i="14"/>
  <c r="O246" i="14"/>
  <c r="J246" i="14"/>
  <c r="AA245" i="14"/>
  <c r="R245" i="14"/>
  <c r="B245" i="14"/>
  <c r="O245" i="14"/>
  <c r="J245" i="14"/>
  <c r="AA244" i="14"/>
  <c r="R244" i="14"/>
  <c r="B244" i="14"/>
  <c r="O244" i="14"/>
  <c r="J244" i="14"/>
  <c r="AA243" i="14"/>
  <c r="R243" i="14"/>
  <c r="B243" i="14"/>
  <c r="O243" i="14"/>
  <c r="J243" i="14"/>
  <c r="AA242" i="14"/>
  <c r="R242" i="14"/>
  <c r="B242" i="14"/>
  <c r="O242" i="14"/>
  <c r="J242" i="14"/>
  <c r="AA241" i="14"/>
  <c r="R241" i="14"/>
  <c r="B241" i="14"/>
  <c r="O241" i="14"/>
  <c r="J241" i="14"/>
  <c r="AA240" i="14"/>
  <c r="R240" i="14"/>
  <c r="B240" i="14"/>
  <c r="O240" i="14"/>
  <c r="J240" i="14"/>
  <c r="AA239" i="14"/>
  <c r="R239" i="14"/>
  <c r="B239" i="14"/>
  <c r="O239" i="14"/>
  <c r="J239" i="14"/>
  <c r="AA238" i="14"/>
  <c r="R238" i="14"/>
  <c r="B238" i="14"/>
  <c r="O238" i="14"/>
  <c r="J238" i="14"/>
  <c r="AA237" i="14"/>
  <c r="R237" i="14"/>
  <c r="B237" i="14"/>
  <c r="O237" i="14"/>
  <c r="J237" i="14"/>
  <c r="AA236" i="14"/>
  <c r="R236" i="14"/>
  <c r="B236" i="14"/>
  <c r="O236" i="14"/>
  <c r="J236" i="14"/>
  <c r="AA235" i="14"/>
  <c r="R235" i="14"/>
  <c r="B235" i="14"/>
  <c r="O235" i="14"/>
  <c r="J235" i="14"/>
  <c r="AA234" i="14"/>
  <c r="R234" i="14"/>
  <c r="B234" i="14"/>
  <c r="O234" i="14"/>
  <c r="J234" i="14"/>
  <c r="AA233" i="14"/>
  <c r="R233" i="14"/>
  <c r="B233" i="14"/>
  <c r="O233" i="14"/>
  <c r="J233" i="14"/>
  <c r="AA232" i="14"/>
  <c r="R232" i="14"/>
  <c r="B232" i="14"/>
  <c r="O232" i="14"/>
  <c r="J232" i="14"/>
  <c r="AA231" i="14"/>
  <c r="R231" i="14"/>
  <c r="B231" i="14"/>
  <c r="O231" i="14"/>
  <c r="J231" i="14"/>
  <c r="AA230" i="14"/>
  <c r="R230" i="14"/>
  <c r="B230" i="14"/>
  <c r="O230" i="14"/>
  <c r="J230" i="14"/>
  <c r="AA229" i="14"/>
  <c r="R229" i="14"/>
  <c r="B229" i="14"/>
  <c r="O229" i="14"/>
  <c r="J229" i="14"/>
  <c r="AA228" i="14"/>
  <c r="R228" i="14"/>
  <c r="B228" i="14"/>
  <c r="O228" i="14"/>
  <c r="J228" i="14"/>
  <c r="AA227" i="14"/>
  <c r="R227" i="14"/>
  <c r="B227" i="14"/>
  <c r="O227" i="14"/>
  <c r="J227" i="14"/>
  <c r="AA226" i="14"/>
  <c r="R226" i="14"/>
  <c r="B226" i="14"/>
  <c r="O226" i="14"/>
  <c r="J226" i="14"/>
  <c r="AA225" i="14"/>
  <c r="R225" i="14"/>
  <c r="B225" i="14"/>
  <c r="O225" i="14"/>
  <c r="J225" i="14"/>
  <c r="AA224" i="14"/>
  <c r="R224" i="14"/>
  <c r="B224" i="14"/>
  <c r="O224" i="14"/>
  <c r="J224" i="14"/>
  <c r="AA223" i="14"/>
  <c r="R223" i="14"/>
  <c r="B223" i="14"/>
  <c r="O223" i="14"/>
  <c r="J223" i="14"/>
  <c r="AA222" i="14"/>
  <c r="R222" i="14"/>
  <c r="B222" i="14"/>
  <c r="O222" i="14"/>
  <c r="J222" i="14"/>
  <c r="AA221" i="14"/>
  <c r="R221" i="14"/>
  <c r="B221" i="14"/>
  <c r="O221" i="14"/>
  <c r="J221" i="14"/>
  <c r="AA220" i="14"/>
  <c r="R220" i="14"/>
  <c r="B220" i="14"/>
  <c r="O220" i="14"/>
  <c r="J220" i="14"/>
  <c r="AA219" i="14"/>
  <c r="R219" i="14"/>
  <c r="B219" i="14"/>
  <c r="O219" i="14"/>
  <c r="J219" i="14"/>
  <c r="AA218" i="14"/>
  <c r="R218" i="14"/>
  <c r="B218" i="14"/>
  <c r="O218" i="14"/>
  <c r="J218" i="14"/>
  <c r="AA217" i="14"/>
  <c r="R217" i="14"/>
  <c r="B217" i="14"/>
  <c r="O217" i="14"/>
  <c r="J217" i="14"/>
  <c r="AA216" i="14"/>
  <c r="R216" i="14"/>
  <c r="B216" i="14"/>
  <c r="O216" i="14"/>
  <c r="J216" i="14"/>
  <c r="AA215" i="14"/>
  <c r="R215" i="14"/>
  <c r="B215" i="14"/>
  <c r="O215" i="14"/>
  <c r="J215" i="14"/>
  <c r="AA214" i="14"/>
  <c r="R214" i="14"/>
  <c r="B214" i="14"/>
  <c r="O214" i="14"/>
  <c r="J214" i="14"/>
  <c r="AA213" i="14"/>
  <c r="R213" i="14"/>
  <c r="B213" i="14"/>
  <c r="O213" i="14"/>
  <c r="J213" i="14"/>
  <c r="AA212" i="14"/>
  <c r="R212" i="14"/>
  <c r="B212" i="14"/>
  <c r="O212" i="14"/>
  <c r="J212" i="14"/>
  <c r="AA211" i="14"/>
  <c r="R211" i="14"/>
  <c r="B211" i="14"/>
  <c r="O211" i="14"/>
  <c r="J211" i="14"/>
  <c r="AA210" i="14"/>
  <c r="R210" i="14"/>
  <c r="B210" i="14"/>
  <c r="O210" i="14"/>
  <c r="J210" i="14"/>
  <c r="AA209" i="14"/>
  <c r="R209" i="14"/>
  <c r="B209" i="14"/>
  <c r="O209" i="14"/>
  <c r="J209" i="14"/>
  <c r="AA208" i="14"/>
  <c r="R208" i="14"/>
  <c r="B208" i="14"/>
  <c r="O208" i="14"/>
  <c r="J208" i="14"/>
  <c r="AA207" i="14"/>
  <c r="R207" i="14"/>
  <c r="B207" i="14"/>
  <c r="O207" i="14"/>
  <c r="J207" i="14"/>
  <c r="AA206" i="14"/>
  <c r="R206" i="14"/>
  <c r="B206" i="14"/>
  <c r="O206" i="14"/>
  <c r="J206" i="14"/>
  <c r="AA205" i="14"/>
  <c r="R205" i="14"/>
  <c r="B205" i="14"/>
  <c r="O205" i="14"/>
  <c r="J205" i="14"/>
  <c r="AA204" i="14"/>
  <c r="R204" i="14"/>
  <c r="B204" i="14"/>
  <c r="O204" i="14"/>
  <c r="J204" i="14"/>
  <c r="AA203" i="14"/>
  <c r="R203" i="14"/>
  <c r="B203" i="14"/>
  <c r="O203" i="14"/>
  <c r="J203" i="14"/>
  <c r="AA202" i="14"/>
  <c r="R202" i="14"/>
  <c r="B202" i="14"/>
  <c r="O202" i="14"/>
  <c r="J202" i="14"/>
  <c r="AA201" i="14"/>
  <c r="R201" i="14"/>
  <c r="B201" i="14"/>
  <c r="O201" i="14"/>
  <c r="J201" i="14"/>
  <c r="AA200" i="14"/>
  <c r="R200" i="14"/>
  <c r="B200" i="14"/>
  <c r="O200" i="14"/>
  <c r="J200" i="14"/>
  <c r="AA199" i="14"/>
  <c r="R199" i="14"/>
  <c r="B199" i="14"/>
  <c r="O199" i="14"/>
  <c r="J199" i="14"/>
  <c r="AA198" i="14"/>
  <c r="R198" i="14"/>
  <c r="B198" i="14"/>
  <c r="O198" i="14"/>
  <c r="J198" i="14"/>
  <c r="AA197" i="14"/>
  <c r="R197" i="14"/>
  <c r="B197" i="14"/>
  <c r="O197" i="14"/>
  <c r="J197" i="14"/>
  <c r="AA196" i="14"/>
  <c r="R196" i="14"/>
  <c r="B196" i="14"/>
  <c r="O196" i="14"/>
  <c r="J196" i="14"/>
  <c r="AA195" i="14"/>
  <c r="R195" i="14"/>
  <c r="B195" i="14"/>
  <c r="O195" i="14"/>
  <c r="J195" i="14"/>
  <c r="AA194" i="14"/>
  <c r="R194" i="14"/>
  <c r="B194" i="14"/>
  <c r="O194" i="14"/>
  <c r="J194" i="14"/>
  <c r="AA193" i="14"/>
  <c r="R193" i="14"/>
  <c r="B193" i="14"/>
  <c r="O193" i="14"/>
  <c r="J193" i="14"/>
  <c r="AA192" i="14"/>
  <c r="R192" i="14"/>
  <c r="B192" i="14"/>
  <c r="O192" i="14"/>
  <c r="J192" i="14"/>
  <c r="AA191" i="14"/>
  <c r="R191" i="14"/>
  <c r="B191" i="14"/>
  <c r="O191" i="14"/>
  <c r="J191" i="14"/>
  <c r="AA190" i="14"/>
  <c r="R190" i="14"/>
  <c r="B190" i="14"/>
  <c r="O190" i="14"/>
  <c r="J190" i="14"/>
  <c r="AA189" i="14"/>
  <c r="R189" i="14"/>
  <c r="B189" i="14"/>
  <c r="O189" i="14"/>
  <c r="J189" i="14"/>
  <c r="AA188" i="14"/>
  <c r="R188" i="14"/>
  <c r="B188" i="14"/>
  <c r="O188" i="14"/>
  <c r="J188" i="14"/>
  <c r="AA187" i="14"/>
  <c r="R187" i="14"/>
  <c r="B187" i="14"/>
  <c r="O187" i="14"/>
  <c r="J187" i="14"/>
  <c r="AA186" i="14"/>
  <c r="R186" i="14"/>
  <c r="B186" i="14"/>
  <c r="O186" i="14"/>
  <c r="J186" i="14"/>
  <c r="AA185" i="14"/>
  <c r="R185" i="14"/>
  <c r="B185" i="14"/>
  <c r="O185" i="14"/>
  <c r="J185" i="14"/>
  <c r="AA184" i="14"/>
  <c r="R184" i="14"/>
  <c r="B184" i="14"/>
  <c r="O184" i="14"/>
  <c r="J184" i="14"/>
  <c r="AA183" i="14"/>
  <c r="R183" i="14"/>
  <c r="B183" i="14"/>
  <c r="O183" i="14"/>
  <c r="J183" i="14"/>
  <c r="R182" i="14"/>
  <c r="B182" i="14"/>
  <c r="O182" i="14"/>
  <c r="J182" i="14"/>
  <c r="R181" i="14"/>
  <c r="B181" i="14"/>
  <c r="O181" i="14"/>
  <c r="J181" i="14"/>
  <c r="R180" i="14"/>
  <c r="B180" i="14"/>
  <c r="O180" i="14"/>
  <c r="J180" i="14"/>
  <c r="R179" i="14"/>
  <c r="B179" i="14"/>
  <c r="O179" i="14"/>
  <c r="J179" i="14"/>
  <c r="R178" i="14"/>
  <c r="B178" i="14"/>
  <c r="O178" i="14"/>
  <c r="J178" i="14"/>
  <c r="R177" i="14"/>
  <c r="B177" i="14"/>
  <c r="O177" i="14"/>
  <c r="J177" i="14"/>
  <c r="R176" i="14"/>
  <c r="B176" i="14"/>
  <c r="O176" i="14"/>
  <c r="J176" i="14"/>
  <c r="R175" i="14"/>
  <c r="B175" i="14"/>
  <c r="O175" i="14"/>
  <c r="J175" i="14"/>
  <c r="R174" i="14"/>
  <c r="B174" i="14"/>
  <c r="O174" i="14"/>
  <c r="J174" i="14"/>
  <c r="R173" i="14"/>
  <c r="B173" i="14"/>
  <c r="O173" i="14"/>
  <c r="J173" i="14"/>
  <c r="R172" i="14"/>
  <c r="B172" i="14"/>
  <c r="O172" i="14"/>
  <c r="J172" i="14"/>
  <c r="R171" i="14"/>
  <c r="B171" i="14"/>
  <c r="O171" i="14"/>
  <c r="J171" i="14"/>
  <c r="R170" i="14"/>
  <c r="B170" i="14"/>
  <c r="O170" i="14"/>
  <c r="J170" i="14"/>
  <c r="R169" i="14"/>
  <c r="B169" i="14"/>
  <c r="O169" i="14"/>
  <c r="J169" i="14"/>
  <c r="R168" i="14"/>
  <c r="B168" i="14"/>
  <c r="O168" i="14"/>
  <c r="J168" i="14"/>
  <c r="R167" i="14"/>
  <c r="B167" i="14"/>
  <c r="O167" i="14"/>
  <c r="J167" i="14"/>
  <c r="R166" i="14"/>
  <c r="B166" i="14"/>
  <c r="O166" i="14"/>
  <c r="J166" i="14"/>
  <c r="R165" i="14"/>
  <c r="B165" i="14"/>
  <c r="O165" i="14"/>
  <c r="J165" i="14"/>
  <c r="R164" i="14"/>
  <c r="B164" i="14"/>
  <c r="O164" i="14"/>
  <c r="J164" i="14"/>
  <c r="R163" i="14"/>
  <c r="B163" i="14"/>
  <c r="O163" i="14"/>
  <c r="J163" i="14"/>
  <c r="R162" i="14"/>
  <c r="B162" i="14"/>
  <c r="O162" i="14"/>
  <c r="J162" i="14"/>
  <c r="R161" i="14"/>
  <c r="B161" i="14"/>
  <c r="O161" i="14"/>
  <c r="J161" i="14"/>
  <c r="R160" i="14"/>
  <c r="B160" i="14"/>
  <c r="O160" i="14"/>
  <c r="J160" i="14"/>
  <c r="R159" i="14"/>
  <c r="B159" i="14"/>
  <c r="O159" i="14"/>
  <c r="J159" i="14"/>
  <c r="R158" i="14"/>
  <c r="B158" i="14"/>
  <c r="O158" i="14"/>
  <c r="J158" i="14"/>
  <c r="R157" i="14"/>
  <c r="B157" i="14"/>
  <c r="O157" i="14"/>
  <c r="J157" i="14"/>
  <c r="R156" i="14"/>
  <c r="B156" i="14"/>
  <c r="O156" i="14"/>
  <c r="J156" i="14"/>
  <c r="R155" i="14"/>
  <c r="B155" i="14"/>
  <c r="O155" i="14"/>
  <c r="J155" i="14"/>
  <c r="R154" i="14"/>
  <c r="B154" i="14"/>
  <c r="O154" i="14"/>
  <c r="J154" i="14"/>
  <c r="R153" i="14"/>
  <c r="B153" i="14"/>
  <c r="O153" i="14"/>
  <c r="J153" i="14"/>
  <c r="R152" i="14"/>
  <c r="B152" i="14"/>
  <c r="O152" i="14"/>
  <c r="J152" i="14"/>
  <c r="R151" i="14"/>
  <c r="B151" i="14"/>
  <c r="O151" i="14"/>
  <c r="J151" i="14"/>
  <c r="R150" i="14"/>
  <c r="B150" i="14"/>
  <c r="O150" i="14"/>
  <c r="J150" i="14"/>
  <c r="R149" i="14"/>
  <c r="B149" i="14"/>
  <c r="O149" i="14"/>
  <c r="J149" i="14"/>
  <c r="R148" i="14"/>
  <c r="B148" i="14"/>
  <c r="O148" i="14"/>
  <c r="J148" i="14"/>
  <c r="R147" i="14"/>
  <c r="B147" i="14"/>
  <c r="O147" i="14"/>
  <c r="J147" i="14"/>
  <c r="R146" i="14"/>
  <c r="B146" i="14"/>
  <c r="O146" i="14"/>
  <c r="J146" i="14"/>
  <c r="R145" i="14"/>
  <c r="B145" i="14"/>
  <c r="O145" i="14"/>
  <c r="J145" i="14"/>
  <c r="R144" i="14"/>
  <c r="B144" i="14"/>
  <c r="O144" i="14"/>
  <c r="J144" i="14"/>
  <c r="R143" i="14"/>
  <c r="B143" i="14"/>
  <c r="O143" i="14"/>
  <c r="J143" i="14"/>
  <c r="R142" i="14"/>
  <c r="B142" i="14"/>
  <c r="O142" i="14"/>
  <c r="J142" i="14"/>
  <c r="R141" i="14"/>
  <c r="B141" i="14"/>
  <c r="O141" i="14"/>
  <c r="J141" i="14"/>
  <c r="R140" i="14"/>
  <c r="B140" i="14"/>
  <c r="O140" i="14"/>
  <c r="J140" i="14"/>
  <c r="R139" i="14"/>
  <c r="B139" i="14"/>
  <c r="O139" i="14"/>
  <c r="J139" i="14"/>
  <c r="R138" i="14"/>
  <c r="B138" i="14"/>
  <c r="O138" i="14"/>
  <c r="J138" i="14"/>
  <c r="R137" i="14"/>
  <c r="B137" i="14"/>
  <c r="O137" i="14"/>
  <c r="J137" i="14"/>
  <c r="R136" i="14"/>
  <c r="B136" i="14"/>
  <c r="O136" i="14"/>
  <c r="J136" i="14"/>
  <c r="R135" i="14"/>
  <c r="B135" i="14"/>
  <c r="O135" i="14"/>
  <c r="J135" i="14"/>
  <c r="R134" i="14"/>
  <c r="B134" i="14"/>
  <c r="O134" i="14"/>
  <c r="J134" i="14"/>
  <c r="R133" i="14"/>
  <c r="B133" i="14"/>
  <c r="O133" i="14"/>
  <c r="J133" i="14"/>
  <c r="R132" i="14"/>
  <c r="B132" i="14"/>
  <c r="O132" i="14"/>
  <c r="J132" i="14"/>
  <c r="R131" i="14"/>
  <c r="B131" i="14"/>
  <c r="O131" i="14"/>
  <c r="J131" i="14"/>
  <c r="R130" i="14"/>
  <c r="B130" i="14"/>
  <c r="O130" i="14"/>
  <c r="J130" i="14"/>
  <c r="R129" i="14"/>
  <c r="B129" i="14"/>
  <c r="O129" i="14"/>
  <c r="J129" i="14"/>
  <c r="R128" i="14"/>
  <c r="B128" i="14"/>
  <c r="O128" i="14"/>
  <c r="J128" i="14"/>
  <c r="R127" i="14"/>
  <c r="B127" i="14"/>
  <c r="O127" i="14"/>
  <c r="J127" i="14"/>
  <c r="R126" i="14"/>
  <c r="B126" i="14"/>
  <c r="O126" i="14"/>
  <c r="J126" i="14"/>
  <c r="R125" i="14"/>
  <c r="B125" i="14"/>
  <c r="O125" i="14"/>
  <c r="J125" i="14"/>
  <c r="R124" i="14"/>
  <c r="B124" i="14"/>
  <c r="O124" i="14"/>
  <c r="J124" i="14"/>
  <c r="R123" i="14"/>
  <c r="B123" i="14"/>
  <c r="O123" i="14"/>
  <c r="J123" i="14"/>
  <c r="R122" i="14"/>
  <c r="B122" i="14"/>
  <c r="O122" i="14"/>
  <c r="J122" i="14"/>
  <c r="R121" i="14"/>
  <c r="B121" i="14"/>
  <c r="O121" i="14"/>
  <c r="J121" i="14"/>
  <c r="R120" i="14"/>
  <c r="B120" i="14"/>
  <c r="O120" i="14"/>
  <c r="J120" i="14"/>
  <c r="R119" i="14"/>
  <c r="B119" i="14"/>
  <c r="O119" i="14"/>
  <c r="J119" i="14"/>
  <c r="R118" i="14"/>
  <c r="B118" i="14"/>
  <c r="O118" i="14"/>
  <c r="J118" i="14"/>
  <c r="R117" i="14"/>
  <c r="B117" i="14"/>
  <c r="O117" i="14"/>
  <c r="J117" i="14"/>
  <c r="AA116" i="14"/>
  <c r="R116" i="14"/>
  <c r="B116" i="14"/>
  <c r="O116" i="14"/>
  <c r="J116" i="14"/>
  <c r="AA115" i="14"/>
  <c r="R115" i="14"/>
  <c r="B115" i="14"/>
  <c r="O115" i="14"/>
  <c r="J115" i="14"/>
  <c r="AA114" i="14"/>
  <c r="R114" i="14"/>
  <c r="B114" i="14"/>
  <c r="O114" i="14"/>
  <c r="J114" i="14"/>
  <c r="AA113" i="14"/>
  <c r="R113" i="14"/>
  <c r="B113" i="14"/>
  <c r="O113" i="14"/>
  <c r="J113" i="14"/>
  <c r="AA112" i="14"/>
  <c r="R112" i="14"/>
  <c r="B112" i="14"/>
  <c r="O112" i="14"/>
  <c r="J112" i="14"/>
  <c r="AA111" i="14"/>
  <c r="R111" i="14"/>
  <c r="B111" i="14"/>
  <c r="O111" i="14"/>
  <c r="J111" i="14"/>
  <c r="AA110" i="14"/>
  <c r="R110" i="14"/>
  <c r="B110" i="14"/>
  <c r="O110" i="14"/>
  <c r="J110" i="14"/>
  <c r="AA109" i="14"/>
  <c r="R109" i="14"/>
  <c r="B109" i="14"/>
  <c r="O109" i="14"/>
  <c r="J109" i="14"/>
  <c r="AA108" i="14"/>
  <c r="R108" i="14"/>
  <c r="B108" i="14"/>
  <c r="O108" i="14"/>
  <c r="J108" i="14"/>
  <c r="AA107" i="14"/>
  <c r="R107" i="14"/>
  <c r="B107" i="14"/>
  <c r="O107" i="14"/>
  <c r="J107" i="14"/>
  <c r="AA106" i="14"/>
  <c r="R106" i="14"/>
  <c r="B106" i="14"/>
  <c r="O106" i="14"/>
  <c r="J106" i="14"/>
  <c r="AA105" i="14"/>
  <c r="R105" i="14"/>
  <c r="B105" i="14"/>
  <c r="O105" i="14"/>
  <c r="J105" i="14"/>
  <c r="AA104" i="14"/>
  <c r="R104" i="14"/>
  <c r="B104" i="14"/>
  <c r="O104" i="14"/>
  <c r="J104" i="14"/>
  <c r="R103" i="14"/>
  <c r="B103" i="14"/>
  <c r="O103" i="14"/>
  <c r="J103" i="14"/>
  <c r="R102" i="14"/>
  <c r="B102" i="14"/>
  <c r="O102" i="14"/>
  <c r="J102" i="14"/>
  <c r="R101" i="14"/>
  <c r="B101" i="14"/>
  <c r="O101" i="14"/>
  <c r="J101" i="14"/>
  <c r="R100" i="14"/>
  <c r="B100" i="14"/>
  <c r="O100" i="14"/>
  <c r="J100" i="14"/>
  <c r="R99" i="14"/>
  <c r="B99" i="14"/>
  <c r="O99" i="14"/>
  <c r="J99" i="14"/>
  <c r="AA98" i="14"/>
  <c r="R98" i="14"/>
  <c r="B98" i="14"/>
  <c r="O98" i="14"/>
  <c r="J98" i="14"/>
  <c r="AA97" i="14"/>
  <c r="R97" i="14"/>
  <c r="B97" i="14"/>
  <c r="O97" i="14"/>
  <c r="J97" i="14"/>
  <c r="AA96" i="14"/>
  <c r="R96" i="14"/>
  <c r="B96" i="14"/>
  <c r="O96" i="14"/>
  <c r="J96" i="14"/>
  <c r="AA95" i="14"/>
  <c r="R95" i="14"/>
  <c r="B95" i="14"/>
  <c r="O95" i="14"/>
  <c r="J95" i="14"/>
  <c r="AA94" i="14"/>
  <c r="R94" i="14"/>
  <c r="B94" i="14"/>
  <c r="O94" i="14"/>
  <c r="J94" i="14"/>
  <c r="AA93" i="14"/>
  <c r="R93" i="14"/>
  <c r="B93" i="14"/>
  <c r="O93" i="14"/>
  <c r="J93" i="14"/>
  <c r="AA92" i="14"/>
  <c r="R92" i="14"/>
  <c r="B92" i="14"/>
  <c r="O92" i="14"/>
  <c r="J92" i="14"/>
  <c r="AA91" i="14"/>
  <c r="R91" i="14"/>
  <c r="B91" i="14"/>
  <c r="O91" i="14"/>
  <c r="J91" i="14"/>
  <c r="AA90" i="14"/>
  <c r="R90" i="14"/>
  <c r="B90" i="14"/>
  <c r="O90" i="14"/>
  <c r="J90" i="14"/>
  <c r="AA89" i="14"/>
  <c r="R89" i="14"/>
  <c r="B89" i="14"/>
  <c r="O89" i="14"/>
  <c r="J89" i="14"/>
  <c r="AA88" i="14"/>
  <c r="R88" i="14"/>
  <c r="B88" i="14"/>
  <c r="O88" i="14"/>
  <c r="J88" i="14"/>
  <c r="AA87" i="14"/>
  <c r="R87" i="14"/>
  <c r="B87" i="14"/>
  <c r="O87" i="14"/>
  <c r="J87" i="14"/>
  <c r="AA86" i="14"/>
  <c r="R86" i="14"/>
  <c r="B86" i="14"/>
  <c r="O86" i="14"/>
  <c r="J86" i="14"/>
  <c r="AA85" i="14"/>
  <c r="R85" i="14"/>
  <c r="B85" i="14"/>
  <c r="O85" i="14"/>
  <c r="J85" i="14"/>
  <c r="AA84" i="14"/>
  <c r="R84" i="14"/>
  <c r="B84" i="14"/>
  <c r="O84" i="14"/>
  <c r="J84" i="14"/>
  <c r="AA83" i="14"/>
  <c r="R83" i="14"/>
  <c r="B83" i="14"/>
  <c r="O83" i="14"/>
  <c r="J83" i="14"/>
  <c r="AA82" i="14"/>
  <c r="R82" i="14"/>
  <c r="B82" i="14"/>
  <c r="O82" i="14"/>
  <c r="J82" i="14"/>
  <c r="AA81" i="14"/>
  <c r="R81" i="14"/>
  <c r="B81" i="14"/>
  <c r="O81" i="14"/>
  <c r="J81" i="14"/>
  <c r="AA80" i="14"/>
  <c r="R80" i="14"/>
  <c r="B80" i="14"/>
  <c r="O80" i="14"/>
  <c r="J80" i="14"/>
  <c r="AA79" i="14"/>
  <c r="R79" i="14"/>
  <c r="B79" i="14"/>
  <c r="O79" i="14"/>
  <c r="J79" i="14"/>
  <c r="AA78" i="14"/>
  <c r="R78" i="14"/>
  <c r="B78" i="14"/>
  <c r="O78" i="14"/>
  <c r="J78" i="14"/>
  <c r="AA77" i="14"/>
  <c r="R77" i="14"/>
  <c r="B77" i="14"/>
  <c r="O77" i="14"/>
  <c r="J77" i="14"/>
  <c r="AA76" i="14"/>
  <c r="R76" i="14"/>
  <c r="B76" i="14"/>
  <c r="O76" i="14"/>
  <c r="AA75" i="14"/>
  <c r="R75" i="14"/>
  <c r="B75" i="14"/>
  <c r="O75" i="14"/>
  <c r="J75" i="14"/>
  <c r="AA74" i="14"/>
  <c r="R74" i="14"/>
  <c r="B74" i="14"/>
  <c r="O74" i="14"/>
  <c r="J74" i="14"/>
  <c r="AA73" i="14"/>
  <c r="R73" i="14"/>
  <c r="B73" i="14"/>
  <c r="O73" i="14"/>
  <c r="J73" i="14"/>
  <c r="AA72" i="14"/>
  <c r="R72" i="14"/>
  <c r="B72" i="14"/>
  <c r="O72" i="14"/>
  <c r="AA71" i="14"/>
  <c r="R71" i="14"/>
  <c r="B71" i="14"/>
  <c r="O71" i="14"/>
  <c r="J71" i="14"/>
  <c r="AA70" i="14"/>
  <c r="R70" i="14"/>
  <c r="B70" i="14"/>
  <c r="O70" i="14"/>
  <c r="J70" i="14"/>
  <c r="AA69" i="14"/>
  <c r="R69" i="14"/>
  <c r="B69" i="14"/>
  <c r="O69" i="14"/>
  <c r="J69" i="14"/>
  <c r="AA68" i="14"/>
  <c r="R68" i="14"/>
  <c r="B68" i="14"/>
  <c r="O68" i="14"/>
  <c r="AA67" i="14"/>
  <c r="R67" i="14"/>
  <c r="B67" i="14"/>
  <c r="O67" i="14"/>
  <c r="J67" i="14"/>
  <c r="AA66" i="14"/>
  <c r="R66" i="14"/>
  <c r="B66" i="14"/>
  <c r="O66" i="14"/>
  <c r="J66" i="14"/>
  <c r="AA65" i="14"/>
  <c r="R65" i="14"/>
  <c r="B65" i="14"/>
  <c r="O65" i="14"/>
  <c r="J65" i="14"/>
  <c r="AA64" i="14"/>
  <c r="R64" i="14"/>
  <c r="B64" i="14"/>
  <c r="O64" i="14"/>
  <c r="AA63" i="14"/>
  <c r="R63" i="14"/>
  <c r="B63" i="14"/>
  <c r="O63" i="14"/>
  <c r="J63" i="14"/>
  <c r="AA62" i="14"/>
  <c r="R62" i="14"/>
  <c r="B62" i="14"/>
  <c r="O62" i="14"/>
  <c r="J62" i="14"/>
  <c r="AA61" i="14"/>
  <c r="R61" i="14"/>
  <c r="B61" i="14"/>
  <c r="O61" i="14"/>
  <c r="J61" i="14"/>
  <c r="AA60" i="14"/>
  <c r="R60" i="14"/>
  <c r="B60" i="14"/>
  <c r="O60" i="14"/>
  <c r="AA59" i="14"/>
  <c r="R59" i="14"/>
  <c r="B59" i="14"/>
  <c r="O59" i="14"/>
  <c r="J59" i="14"/>
  <c r="AA58" i="14"/>
  <c r="R58" i="14"/>
  <c r="B58" i="14"/>
  <c r="O58" i="14"/>
  <c r="J58" i="14"/>
  <c r="AA57" i="14"/>
  <c r="R57" i="14"/>
  <c r="B57" i="14"/>
  <c r="O57" i="14"/>
  <c r="J57" i="14"/>
  <c r="AA56" i="14"/>
  <c r="R56" i="14"/>
  <c r="B56" i="14"/>
  <c r="O56" i="14"/>
  <c r="AA55" i="14"/>
  <c r="R55" i="14"/>
  <c r="B55" i="14"/>
  <c r="O55" i="14"/>
  <c r="J55" i="14"/>
  <c r="AA54" i="14"/>
  <c r="R54" i="14"/>
  <c r="B54" i="14"/>
  <c r="O54" i="14"/>
  <c r="J54" i="14"/>
  <c r="AA53" i="14"/>
  <c r="R53" i="14"/>
  <c r="B53" i="14"/>
  <c r="O53" i="14"/>
  <c r="J53" i="14"/>
  <c r="AA52" i="14"/>
  <c r="R52" i="14"/>
  <c r="B52" i="14"/>
  <c r="O52" i="14"/>
  <c r="R51" i="14"/>
  <c r="B51" i="14"/>
  <c r="O51" i="14"/>
  <c r="J51" i="14"/>
  <c r="AA50" i="14"/>
  <c r="R50" i="14"/>
  <c r="B50" i="14"/>
  <c r="O50" i="14"/>
  <c r="J50" i="14"/>
  <c r="AA49" i="14"/>
  <c r="R49" i="14"/>
  <c r="B49" i="14"/>
  <c r="O49" i="14"/>
  <c r="AA48" i="14"/>
  <c r="R48" i="14"/>
  <c r="B48" i="14"/>
  <c r="O48" i="14"/>
  <c r="J48" i="14"/>
  <c r="AA47" i="14"/>
  <c r="R47" i="14"/>
  <c r="B47" i="14"/>
  <c r="O47" i="14"/>
  <c r="J47" i="14"/>
  <c r="AA46" i="14"/>
  <c r="R46" i="14"/>
  <c r="B46" i="14"/>
  <c r="O46" i="14"/>
  <c r="J46" i="14"/>
  <c r="AA45" i="14"/>
  <c r="R45" i="14"/>
  <c r="B45" i="14"/>
  <c r="O45" i="14"/>
  <c r="AA44" i="14"/>
  <c r="R44" i="14"/>
  <c r="B44" i="14"/>
  <c r="O44" i="14"/>
  <c r="J44" i="14"/>
  <c r="AA43" i="14"/>
  <c r="R43" i="14"/>
  <c r="B43" i="14"/>
  <c r="O43" i="14"/>
  <c r="J43" i="14"/>
  <c r="AA42" i="14"/>
  <c r="R42" i="14"/>
  <c r="B42" i="14"/>
  <c r="O42" i="14"/>
  <c r="J42" i="14"/>
  <c r="AA41" i="14"/>
  <c r="R41" i="14"/>
  <c r="B41" i="14"/>
  <c r="O41" i="14"/>
  <c r="AA40" i="14"/>
  <c r="R40" i="14"/>
  <c r="B40" i="14"/>
  <c r="O40" i="14"/>
  <c r="J40" i="14"/>
  <c r="AA39" i="14"/>
  <c r="R39" i="14"/>
  <c r="B39" i="14"/>
  <c r="O39" i="14"/>
  <c r="J39" i="14"/>
  <c r="AA38" i="14"/>
  <c r="R38" i="14"/>
  <c r="B38" i="14"/>
  <c r="O38" i="14"/>
  <c r="J38" i="14"/>
  <c r="AA37" i="14"/>
  <c r="R37" i="14"/>
  <c r="B37" i="14"/>
  <c r="O37" i="14"/>
  <c r="AA36" i="14"/>
  <c r="R36" i="14"/>
  <c r="B36" i="14"/>
  <c r="O36" i="14"/>
  <c r="J36" i="14"/>
  <c r="AA35" i="14"/>
  <c r="R35" i="14"/>
  <c r="B35" i="14"/>
  <c r="O35" i="14"/>
  <c r="J35" i="14"/>
  <c r="AA34" i="14"/>
  <c r="R34" i="14"/>
  <c r="B34" i="14"/>
  <c r="O34" i="14"/>
  <c r="J34" i="14"/>
  <c r="AA33" i="14"/>
  <c r="R33" i="14"/>
  <c r="B33" i="14"/>
  <c r="O33" i="14"/>
  <c r="AA32" i="14"/>
  <c r="R32" i="14"/>
  <c r="B32" i="14"/>
  <c r="O32" i="14"/>
  <c r="J32" i="14"/>
  <c r="AA31" i="14"/>
  <c r="R31" i="14"/>
  <c r="B31" i="14"/>
  <c r="O31" i="14"/>
  <c r="J31" i="14"/>
  <c r="AA30" i="14"/>
  <c r="R30" i="14"/>
  <c r="B30" i="14"/>
  <c r="O30" i="14"/>
  <c r="J30" i="14"/>
  <c r="AA29" i="14"/>
  <c r="R29" i="14"/>
  <c r="B29" i="14"/>
  <c r="O29" i="14"/>
  <c r="AA28" i="14"/>
  <c r="R28" i="14"/>
  <c r="B28" i="14"/>
  <c r="O28" i="14"/>
  <c r="J28" i="14"/>
  <c r="AA27" i="14"/>
  <c r="R27" i="14"/>
  <c r="B27" i="14"/>
  <c r="O27" i="14"/>
  <c r="J27" i="14"/>
  <c r="AA26" i="14"/>
  <c r="R26" i="14"/>
  <c r="B26" i="14"/>
  <c r="O26" i="14"/>
  <c r="J26" i="14"/>
  <c r="AA25" i="14"/>
  <c r="R25" i="14"/>
  <c r="B25" i="14"/>
  <c r="O25" i="14"/>
  <c r="AA24" i="14"/>
  <c r="R24" i="14"/>
  <c r="B24" i="14"/>
  <c r="O24" i="14"/>
  <c r="J24" i="14"/>
  <c r="AA23" i="14"/>
  <c r="R23" i="14"/>
  <c r="B23" i="14"/>
  <c r="O23" i="14"/>
  <c r="J23" i="14"/>
  <c r="AA22" i="14"/>
  <c r="R22" i="14"/>
  <c r="B22" i="14"/>
  <c r="O22" i="14"/>
  <c r="J22" i="14"/>
  <c r="AA21" i="14"/>
  <c r="R21" i="14"/>
  <c r="B21" i="14"/>
  <c r="O21" i="14"/>
  <c r="AA20" i="14"/>
  <c r="R20" i="14"/>
  <c r="B20" i="14"/>
  <c r="O20" i="14"/>
  <c r="J20" i="14"/>
  <c r="AA19" i="14"/>
  <c r="R19" i="14"/>
  <c r="B19" i="14"/>
  <c r="O19" i="14"/>
  <c r="J19" i="14"/>
  <c r="AA18" i="14"/>
  <c r="R18" i="14"/>
  <c r="B18" i="14"/>
  <c r="O18" i="14"/>
  <c r="J18" i="14"/>
  <c r="AA17" i="14"/>
  <c r="R17" i="14"/>
  <c r="B17" i="14"/>
  <c r="O17" i="14"/>
  <c r="J17" i="14"/>
  <c r="AA16" i="14"/>
  <c r="R16" i="14"/>
  <c r="B16" i="14"/>
  <c r="O16" i="14"/>
  <c r="J16" i="14"/>
  <c r="AA15" i="14"/>
  <c r="R15" i="14"/>
  <c r="B15" i="14"/>
  <c r="O15" i="14"/>
  <c r="J15" i="14"/>
  <c r="AA14" i="14"/>
  <c r="R14" i="14"/>
  <c r="B14" i="14"/>
  <c r="O14" i="14"/>
  <c r="J14" i="14"/>
  <c r="AA13" i="14"/>
  <c r="R13" i="14"/>
  <c r="B13" i="14"/>
  <c r="O13" i="14"/>
  <c r="J13" i="14"/>
  <c r="AA12" i="14"/>
  <c r="R12" i="14"/>
  <c r="B12" i="14"/>
  <c r="O12" i="14"/>
  <c r="J12" i="14"/>
  <c r="AA11" i="14"/>
  <c r="R11" i="14"/>
  <c r="B11" i="14"/>
  <c r="O11" i="14"/>
  <c r="J11" i="14"/>
  <c r="AA10" i="14"/>
  <c r="R10" i="14"/>
  <c r="B10" i="14"/>
  <c r="O10" i="14"/>
  <c r="AA9" i="14"/>
  <c r="R9" i="14"/>
  <c r="B9" i="14"/>
  <c r="O9" i="14"/>
  <c r="J9" i="14"/>
  <c r="AA8" i="14"/>
  <c r="R8" i="14"/>
  <c r="B8" i="14"/>
  <c r="O8" i="14"/>
  <c r="J8" i="14"/>
  <c r="AA7" i="14"/>
  <c r="R7" i="14"/>
  <c r="B7" i="14"/>
  <c r="O7" i="14"/>
  <c r="J7" i="14"/>
  <c r="AA6" i="14"/>
  <c r="R6" i="14"/>
  <c r="B6" i="14"/>
  <c r="O6" i="14"/>
  <c r="B276" i="13"/>
  <c r="B275" i="13"/>
  <c r="B270" i="13"/>
  <c r="B271" i="13"/>
  <c r="B272" i="13"/>
  <c r="B273" i="13"/>
  <c r="B274" i="13"/>
  <c r="B269" i="13"/>
  <c r="B268" i="13"/>
  <c r="B267" i="13"/>
  <c r="B266" i="13"/>
  <c r="B265" i="13"/>
  <c r="B264" i="13"/>
  <c r="B263" i="13"/>
  <c r="B26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172"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00" i="13"/>
  <c r="B3" i="13"/>
  <c r="B4" i="13"/>
  <c r="B5" i="13"/>
  <c r="B6" i="13"/>
  <c r="B7" i="13"/>
  <c r="B8" i="13"/>
  <c r="B9" i="13"/>
  <c r="B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2" i="13"/>
  <c r="B243" i="13"/>
  <c r="B244" i="13"/>
  <c r="B245" i="13"/>
  <c r="B246" i="13"/>
  <c r="B247" i="13"/>
  <c r="B248" i="13"/>
  <c r="B249" i="13"/>
  <c r="B250" i="13"/>
  <c r="B251" i="13"/>
  <c r="B252" i="13"/>
  <c r="B253" i="13"/>
  <c r="B254" i="13"/>
  <c r="B255" i="13"/>
  <c r="B256" i="13"/>
  <c r="B257" i="13"/>
  <c r="B258" i="13"/>
  <c r="B259" i="13"/>
  <c r="B260" i="13"/>
  <c r="B261" i="13"/>
  <c r="B242" i="13"/>
  <c r="AA241" i="13"/>
  <c r="AA240" i="13"/>
  <c r="AA239" i="13"/>
  <c r="AA238" i="13"/>
  <c r="AA237" i="13"/>
  <c r="AA236" i="13"/>
  <c r="AA235" i="13"/>
  <c r="AA234" i="13"/>
  <c r="AA233" i="13"/>
  <c r="AA232" i="13"/>
  <c r="AA231" i="13"/>
  <c r="AA230" i="13"/>
  <c r="AA229" i="13"/>
  <c r="AA228" i="13"/>
  <c r="AA227" i="13"/>
  <c r="AA226" i="13"/>
  <c r="AA225" i="13"/>
  <c r="AA224" i="13"/>
  <c r="AA223" i="13"/>
  <c r="AA222" i="13"/>
  <c r="AA221" i="13"/>
  <c r="AA220" i="13"/>
  <c r="AA219" i="13"/>
  <c r="AA218" i="13"/>
  <c r="AA217" i="13"/>
  <c r="AA216" i="13"/>
  <c r="AA215" i="13"/>
  <c r="AA214" i="13"/>
  <c r="AA213" i="13"/>
  <c r="AA212" i="13"/>
  <c r="AA211" i="13"/>
  <c r="AA210" i="13"/>
  <c r="AA209" i="13"/>
  <c r="AA208" i="13"/>
  <c r="AA207" i="13"/>
  <c r="AA206" i="13"/>
  <c r="AA205" i="13"/>
  <c r="AA204" i="13"/>
  <c r="AA203" i="13"/>
  <c r="AA202" i="13"/>
  <c r="AA201" i="13"/>
  <c r="AA200" i="13"/>
  <c r="AA199" i="13"/>
  <c r="AA198" i="13"/>
  <c r="AA197" i="13"/>
  <c r="AA196" i="13"/>
  <c r="AA195" i="13"/>
  <c r="AA194" i="13"/>
  <c r="AA193" i="13"/>
  <c r="AA192" i="13"/>
  <c r="AA191" i="13"/>
  <c r="AA190" i="13"/>
  <c r="AA189" i="13"/>
  <c r="AA188" i="13"/>
  <c r="AA187" i="13"/>
  <c r="AA186" i="13"/>
  <c r="AA185" i="13"/>
  <c r="AA184" i="13"/>
  <c r="AA183" i="13"/>
  <c r="AA182" i="13"/>
  <c r="AA181" i="13"/>
  <c r="AA180" i="13"/>
  <c r="AA179" i="13"/>
  <c r="AA112" i="13"/>
  <c r="AA111" i="13"/>
  <c r="AA110" i="13"/>
  <c r="AA109" i="13"/>
  <c r="AA108" i="13"/>
  <c r="AA107" i="13"/>
  <c r="AA106" i="13"/>
  <c r="AA105" i="13"/>
  <c r="AA104" i="13"/>
  <c r="AA103" i="13"/>
  <c r="AA102" i="13"/>
  <c r="AA101" i="13"/>
  <c r="AA100" i="13"/>
  <c r="AA94" i="13"/>
  <c r="AA93" i="13"/>
  <c r="AA92" i="13"/>
  <c r="AA91" i="13"/>
  <c r="AA90" i="13"/>
  <c r="AA89" i="13"/>
  <c r="AA88" i="13"/>
  <c r="AA87" i="13"/>
  <c r="AA86" i="13"/>
  <c r="AA85" i="13"/>
  <c r="AA84" i="13"/>
  <c r="AA83" i="13"/>
  <c r="AA82" i="13"/>
  <c r="AA81" i="13"/>
  <c r="AA80" i="13"/>
  <c r="AA79" i="13"/>
  <c r="AA78" i="13"/>
  <c r="AA77" i="13"/>
  <c r="AA76" i="13"/>
  <c r="AA75" i="13"/>
  <c r="AA74" i="13"/>
  <c r="AA73" i="13"/>
  <c r="AA72" i="13"/>
  <c r="AA71" i="13"/>
  <c r="AA70" i="13"/>
  <c r="AA69" i="13"/>
  <c r="AA68" i="13"/>
  <c r="AA67" i="13"/>
  <c r="AA66" i="13"/>
  <c r="AA65" i="13"/>
  <c r="AA64" i="13"/>
  <c r="AA63" i="13"/>
  <c r="AA62" i="13"/>
  <c r="AA61" i="13"/>
  <c r="AA60" i="13"/>
  <c r="AA59" i="13"/>
  <c r="AA58" i="13"/>
  <c r="AA57" i="13"/>
  <c r="AA56" i="13"/>
  <c r="AA55" i="13"/>
  <c r="AA54" i="13"/>
  <c r="AA53" i="13"/>
  <c r="AA52" i="13"/>
  <c r="AA51" i="13"/>
  <c r="AA50" i="13"/>
  <c r="AA49" i="13"/>
  <c r="AA48" i="13"/>
  <c r="AA46" i="13"/>
  <c r="AA45" i="13"/>
  <c r="AA44" i="13"/>
  <c r="AA43" i="13"/>
  <c r="AA42" i="13"/>
  <c r="AA41" i="13"/>
  <c r="AA40" i="13"/>
  <c r="AA39" i="13"/>
  <c r="AA38" i="13"/>
  <c r="AA37" i="13"/>
  <c r="AA36" i="13"/>
  <c r="AA35" i="13"/>
  <c r="AA34" i="13"/>
  <c r="AA33" i="13"/>
  <c r="AA32" i="13"/>
  <c r="AA31" i="13"/>
  <c r="AA30" i="13"/>
  <c r="AA29" i="13"/>
  <c r="AA28" i="13"/>
  <c r="AA27" i="13"/>
  <c r="AA26" i="13"/>
  <c r="AA25" i="13"/>
  <c r="AA24" i="13"/>
  <c r="AA23" i="13"/>
  <c r="AA22" i="13"/>
  <c r="AA21" i="13"/>
  <c r="AA20" i="13"/>
  <c r="AA19" i="13"/>
  <c r="AA18" i="13"/>
  <c r="AA17" i="13"/>
  <c r="AA16" i="13"/>
  <c r="AA15" i="13"/>
  <c r="AA14" i="13"/>
  <c r="AA13" i="13"/>
  <c r="AA12" i="13"/>
  <c r="AA11" i="13"/>
  <c r="AA10" i="13"/>
  <c r="AA9" i="13"/>
  <c r="AA8" i="13"/>
  <c r="AA7" i="13"/>
  <c r="AA6" i="13"/>
  <c r="AA5" i="13"/>
  <c r="AA4" i="13"/>
  <c r="AA3" i="13"/>
  <c r="AA2" i="13"/>
  <c r="X17" i="12"/>
  <c r="X16" i="12"/>
  <c r="X15" i="12"/>
  <c r="X13" i="12"/>
  <c r="X12" i="12"/>
  <c r="X11" i="12"/>
  <c r="X10" i="12"/>
  <c r="X9" i="12"/>
  <c r="X8" i="12"/>
  <c r="X7" i="12"/>
  <c r="X246" i="11"/>
  <c r="X245" i="11"/>
  <c r="X244" i="11"/>
  <c r="X243" i="11"/>
  <c r="X242" i="11"/>
  <c r="X241" i="11"/>
  <c r="X240" i="11"/>
  <c r="X239" i="11"/>
  <c r="X238" i="11"/>
  <c r="X237" i="11"/>
  <c r="X236" i="11"/>
  <c r="X235" i="11"/>
  <c r="X234" i="11"/>
  <c r="X233" i="11"/>
  <c r="X232" i="11"/>
  <c r="X231" i="11"/>
  <c r="X230" i="11"/>
  <c r="X229" i="11"/>
  <c r="X228" i="11"/>
  <c r="X227" i="11"/>
  <c r="X226" i="11"/>
  <c r="X225" i="11"/>
  <c r="X224" i="11"/>
  <c r="X223" i="11"/>
  <c r="X222" i="11"/>
  <c r="X221" i="11"/>
  <c r="X220" i="11"/>
  <c r="X219" i="11"/>
  <c r="X218" i="11"/>
  <c r="X217" i="11"/>
  <c r="X216" i="11"/>
  <c r="X215" i="11"/>
  <c r="X214" i="11"/>
  <c r="X213" i="11"/>
  <c r="X212" i="11"/>
  <c r="X211" i="11"/>
  <c r="X210" i="11"/>
  <c r="X209" i="11"/>
  <c r="X208" i="11"/>
  <c r="X207" i="11"/>
  <c r="X206" i="11"/>
  <c r="X205" i="11"/>
  <c r="X204" i="11"/>
  <c r="X203" i="11"/>
  <c r="X202" i="11"/>
  <c r="X201" i="11"/>
  <c r="X200" i="11"/>
  <c r="X199" i="11"/>
  <c r="X198" i="11"/>
  <c r="X197" i="11"/>
  <c r="X196" i="11"/>
  <c r="X195" i="11"/>
  <c r="X194" i="11"/>
  <c r="X193" i="11"/>
  <c r="X192" i="11"/>
  <c r="X191" i="11"/>
  <c r="X190" i="11"/>
  <c r="X189" i="11"/>
  <c r="X188" i="11"/>
  <c r="X187" i="11"/>
  <c r="X186" i="11"/>
  <c r="X185" i="11"/>
  <c r="X184" i="11"/>
  <c r="X117" i="11"/>
  <c r="X116" i="11"/>
  <c r="X115" i="11"/>
  <c r="X114" i="11"/>
  <c r="X113" i="11"/>
  <c r="X112" i="11"/>
  <c r="X111" i="11"/>
  <c r="X110" i="11"/>
  <c r="X109" i="11"/>
  <c r="X108" i="11"/>
  <c r="X107" i="11"/>
  <c r="X106" i="11"/>
  <c r="X105" i="11"/>
  <c r="X99" i="11"/>
  <c r="X98" i="11"/>
  <c r="X97" i="11"/>
  <c r="X96" i="11"/>
  <c r="X95" i="11"/>
  <c r="X94" i="11"/>
  <c r="X93" i="11"/>
  <c r="X92" i="11"/>
  <c r="X91" i="11"/>
  <c r="X90" i="11"/>
  <c r="X89" i="11"/>
  <c r="X88" i="11"/>
  <c r="X87" i="11"/>
  <c r="X86" i="11"/>
  <c r="X85" i="11"/>
  <c r="X84" i="11"/>
  <c r="X83" i="11"/>
  <c r="X82" i="11"/>
  <c r="X81" i="11"/>
  <c r="X80" i="11"/>
  <c r="X79" i="11"/>
  <c r="X78" i="11"/>
  <c r="X77" i="11"/>
  <c r="X76" i="11"/>
  <c r="X75" i="11"/>
  <c r="X74" i="11"/>
  <c r="X73" i="11"/>
  <c r="X72" i="11"/>
  <c r="X71" i="11"/>
  <c r="X70" i="11"/>
  <c r="X69" i="11"/>
  <c r="X68" i="11"/>
  <c r="X67" i="11"/>
  <c r="X66" i="11"/>
  <c r="X65" i="11"/>
  <c r="X64" i="11"/>
  <c r="X63" i="11"/>
  <c r="X62" i="11"/>
  <c r="X61" i="11"/>
  <c r="X60" i="11"/>
  <c r="X59" i="11"/>
  <c r="X58" i="11"/>
  <c r="X57" i="11"/>
  <c r="X56" i="11"/>
  <c r="X55" i="11"/>
  <c r="X54" i="11"/>
  <c r="X53" i="11"/>
  <c r="X51" i="11"/>
  <c r="X50" i="11"/>
  <c r="X49" i="11"/>
  <c r="X48" i="11"/>
  <c r="X47" i="11"/>
  <c r="X46" i="11"/>
  <c r="X45" i="11"/>
  <c r="X44" i="11"/>
  <c r="X43" i="11"/>
  <c r="X42" i="11"/>
  <c r="X41" i="11"/>
  <c r="X40" i="11"/>
  <c r="X39" i="11"/>
  <c r="X38" i="11"/>
  <c r="X37" i="11"/>
  <c r="X36" i="11"/>
  <c r="X35" i="11"/>
  <c r="X34" i="11"/>
  <c r="X33" i="11"/>
  <c r="X32" i="11"/>
  <c r="X31" i="11"/>
  <c r="X30" i="11"/>
  <c r="X29" i="11"/>
  <c r="X28" i="11"/>
  <c r="X27" i="11"/>
  <c r="X26" i="11"/>
  <c r="X25" i="11"/>
  <c r="X24" i="11"/>
  <c r="X23" i="11"/>
  <c r="X22" i="11"/>
  <c r="X21" i="11"/>
  <c r="X20" i="11"/>
  <c r="X19" i="11"/>
  <c r="X18" i="11"/>
  <c r="X17" i="11"/>
  <c r="X16" i="11"/>
  <c r="X15" i="11"/>
  <c r="X14" i="11"/>
  <c r="X13" i="11"/>
  <c r="X12" i="11"/>
  <c r="X11" i="11"/>
  <c r="X10" i="11"/>
  <c r="X9" i="11"/>
  <c r="X8" i="11"/>
  <c r="X7" i="11"/>
  <c r="U24" i="8"/>
  <c r="U23" i="8"/>
  <c r="U22" i="8"/>
  <c r="U21" i="8"/>
  <c r="U20" i="8"/>
  <c r="U19" i="8"/>
  <c r="U18" i="8"/>
  <c r="U17" i="8"/>
  <c r="U16" i="8"/>
  <c r="U5" i="8"/>
  <c r="T5" i="7"/>
  <c r="V104" i="5"/>
  <c r="V103" i="5"/>
  <c r="V102" i="5"/>
  <c r="V101" i="5"/>
  <c r="V100" i="5"/>
  <c r="V99" i="5"/>
  <c r="V98" i="5"/>
  <c r="V97" i="5"/>
  <c r="V96" i="5"/>
  <c r="V95" i="5"/>
  <c r="V94" i="5"/>
  <c r="V93" i="5"/>
  <c r="V92" i="5"/>
  <c r="V91" i="5"/>
  <c r="V36" i="5"/>
  <c r="V35" i="5"/>
  <c r="V34" i="5"/>
  <c r="V33" i="5"/>
  <c r="V32" i="5"/>
  <c r="V31" i="5"/>
  <c r="V30" i="5"/>
  <c r="V29" i="5"/>
  <c r="V28" i="5"/>
  <c r="V27" i="5"/>
  <c r="V26" i="5"/>
  <c r="V25" i="5"/>
  <c r="V24" i="5"/>
  <c r="V23" i="5"/>
  <c r="V22" i="5"/>
  <c r="V21" i="5"/>
  <c r="V20" i="5"/>
  <c r="V19" i="5"/>
  <c r="V18" i="5"/>
  <c r="V17" i="5"/>
  <c r="V16" i="5"/>
  <c r="V15" i="5"/>
  <c r="V14" i="5"/>
  <c r="V13" i="5"/>
  <c r="V12" i="5"/>
  <c r="V11" i="5"/>
  <c r="V10" i="5"/>
  <c r="V9" i="5"/>
  <c r="V8" i="5"/>
  <c r="V7" i="5"/>
  <c r="V6" i="5"/>
  <c r="V5" i="5"/>
  <c r="X8" i="4"/>
  <c r="X9" i="4"/>
  <c r="X10" i="4"/>
  <c r="X11" i="4"/>
  <c r="X12" i="4"/>
  <c r="X13" i="4"/>
  <c r="X14" i="4"/>
  <c r="X15" i="4"/>
  <c r="X16" i="4"/>
  <c r="X17" i="4"/>
  <c r="X18" i="4"/>
  <c r="X19" i="4"/>
  <c r="X20" i="4"/>
  <c r="X21" i="4"/>
  <c r="X22" i="4"/>
  <c r="X23" i="4"/>
  <c r="X24" i="4"/>
  <c r="X25" i="4"/>
  <c r="X26" i="4"/>
  <c r="X27" i="4"/>
  <c r="X28" i="4"/>
  <c r="X29" i="4"/>
  <c r="X30" i="4"/>
  <c r="X31" i="4"/>
  <c r="X32" i="4"/>
  <c r="X33" i="4"/>
  <c r="X34" i="4"/>
  <c r="X35" i="4"/>
  <c r="X36" i="4"/>
  <c r="X37" i="4"/>
  <c r="X38" i="4"/>
  <c r="X39" i="4"/>
  <c r="X40" i="4"/>
  <c r="X41" i="4"/>
  <c r="X42" i="4"/>
  <c r="X43" i="4"/>
  <c r="X44" i="4"/>
  <c r="X45" i="4"/>
  <c r="X46" i="4"/>
  <c r="X47" i="4"/>
  <c r="X48" i="4"/>
  <c r="X49" i="4"/>
  <c r="X50" i="4"/>
  <c r="X51" i="4"/>
  <c r="X52" i="4"/>
  <c r="X53" i="4"/>
  <c r="X54" i="4"/>
  <c r="X56" i="4"/>
  <c r="X57" i="4"/>
  <c r="X58" i="4"/>
  <c r="X59" i="4"/>
  <c r="X60" i="4"/>
  <c r="X61" i="4"/>
  <c r="X62" i="4"/>
  <c r="X63" i="4"/>
  <c r="X64" i="4"/>
  <c r="X65" i="4"/>
  <c r="X66" i="4"/>
  <c r="X67" i="4"/>
  <c r="X68" i="4"/>
  <c r="X69" i="4"/>
  <c r="X70" i="4"/>
  <c r="X71" i="4"/>
  <c r="X72" i="4"/>
  <c r="X73" i="4"/>
  <c r="X74" i="4"/>
  <c r="X75" i="4"/>
  <c r="X76" i="4"/>
  <c r="X77" i="4"/>
  <c r="X78" i="4"/>
  <c r="X79" i="4"/>
  <c r="X80" i="4"/>
  <c r="X81" i="4"/>
  <c r="X82" i="4"/>
  <c r="X83" i="4"/>
  <c r="X84" i="4"/>
  <c r="X85" i="4"/>
  <c r="X86" i="4"/>
  <c r="X87" i="4"/>
  <c r="X88" i="4"/>
  <c r="X89" i="4"/>
  <c r="X90" i="4"/>
  <c r="X91" i="4"/>
  <c r="X92" i="4"/>
  <c r="X93" i="4"/>
  <c r="X94" i="4"/>
  <c r="X95" i="4"/>
  <c r="X96" i="4"/>
  <c r="X97" i="4"/>
  <c r="X98" i="4"/>
  <c r="X99" i="4"/>
  <c r="X100" i="4"/>
  <c r="X101" i="4"/>
  <c r="X102" i="4"/>
  <c r="X103" i="4"/>
  <c r="X104" i="4"/>
  <c r="X105" i="4"/>
  <c r="X106" i="4"/>
  <c r="X112" i="4"/>
  <c r="X113" i="4"/>
  <c r="X114" i="4"/>
  <c r="X115" i="4"/>
  <c r="X116" i="4"/>
  <c r="X117" i="4"/>
  <c r="X118" i="4"/>
  <c r="X119" i="4"/>
  <c r="X120" i="4"/>
  <c r="X121" i="4"/>
  <c r="X122" i="4"/>
  <c r="X123" i="4"/>
  <c r="X124" i="4"/>
  <c r="X192" i="4"/>
  <c r="X193" i="4"/>
  <c r="X194" i="4"/>
  <c r="X195" i="4"/>
  <c r="X196" i="4"/>
  <c r="X197" i="4"/>
  <c r="X198" i="4"/>
  <c r="X199" i="4"/>
  <c r="X200" i="4"/>
  <c r="X201" i="4"/>
  <c r="X202" i="4"/>
  <c r="X203" i="4"/>
  <c r="X204" i="4"/>
  <c r="X205" i="4"/>
  <c r="X206" i="4"/>
  <c r="X207" i="4"/>
  <c r="X208" i="4"/>
  <c r="X209" i="4"/>
  <c r="X210" i="4"/>
  <c r="X211" i="4"/>
  <c r="X212" i="4"/>
  <c r="X213" i="4"/>
  <c r="X214" i="4"/>
  <c r="X215" i="4"/>
  <c r="X216" i="4"/>
  <c r="X217" i="4"/>
  <c r="X218" i="4"/>
  <c r="X219" i="4"/>
  <c r="X220" i="4"/>
  <c r="X221" i="4"/>
  <c r="X222" i="4"/>
  <c r="X223" i="4"/>
  <c r="X224" i="4"/>
  <c r="X225" i="4"/>
  <c r="X226" i="4"/>
  <c r="X227" i="4"/>
  <c r="X228" i="4"/>
  <c r="X229" i="4"/>
  <c r="X230" i="4"/>
  <c r="X231" i="4"/>
  <c r="X232" i="4"/>
  <c r="X233" i="4"/>
  <c r="X234" i="4"/>
  <c r="X235" i="4"/>
  <c r="X236" i="4"/>
  <c r="X237" i="4"/>
  <c r="X238" i="4"/>
  <c r="X239" i="4"/>
  <c r="X240" i="4"/>
  <c r="X241" i="4"/>
  <c r="X242" i="4"/>
  <c r="X243" i="4"/>
  <c r="X244" i="4"/>
  <c r="X245" i="4"/>
  <c r="X246" i="4"/>
  <c r="X247" i="4"/>
  <c r="X248" i="4"/>
  <c r="X249" i="4"/>
  <c r="X250" i="4"/>
  <c r="X251" i="4"/>
  <c r="X252" i="4"/>
  <c r="X253" i="4"/>
  <c r="X254" i="4"/>
  <c r="X255" i="4"/>
  <c r="X256" i="4"/>
  <c r="X257" i="4"/>
  <c r="X7" i="4"/>
  <c r="J6" i="14"/>
  <c r="J10" i="14"/>
  <c r="J21" i="14"/>
  <c r="J25" i="14"/>
  <c r="J29" i="14"/>
  <c r="J33" i="14"/>
  <c r="J37" i="14"/>
  <c r="J41" i="14"/>
  <c r="J45" i="14"/>
  <c r="J49" i="14"/>
  <c r="J52" i="14"/>
  <c r="J56" i="14"/>
  <c r="J60" i="14"/>
  <c r="J64" i="14"/>
  <c r="J68" i="14"/>
  <c r="J72" i="14"/>
  <c r="J76" i="14"/>
</calcChain>
</file>

<file path=xl/sharedStrings.xml><?xml version="1.0" encoding="utf-8"?>
<sst xmlns="http://schemas.openxmlformats.org/spreadsheetml/2006/main" count="12217" uniqueCount="1720">
  <si>
    <t>TRƯỜNG ĐẠI HỌC KINH TẾ</t>
  </si>
  <si>
    <t>STT</t>
  </si>
  <si>
    <t>Mã HV</t>
  </si>
  <si>
    <t>Họ và tên</t>
  </si>
  <si>
    <t>Ngày sinh</t>
  </si>
  <si>
    <t>CBHD</t>
  </si>
  <si>
    <t>Cơ quan công tác của CBHD</t>
  </si>
  <si>
    <t>Vũ Hoàng Anh</t>
  </si>
  <si>
    <t xml:space="preserve"> Trường ĐH Kinh tế, ĐHQG Hà Nội</t>
  </si>
  <si>
    <t>Vương Ngọc Anh</t>
  </si>
  <si>
    <t>TS. Đỗ Anh Đức</t>
  </si>
  <si>
    <t>Lê Xuân Bách</t>
  </si>
  <si>
    <t>Phạm Thanh Bình</t>
  </si>
  <si>
    <t>Nguyễn Thị Hương Bưởi</t>
  </si>
  <si>
    <t>Đào Xuân Chiến</t>
  </si>
  <si>
    <t>Vũ Đức Công</t>
  </si>
  <si>
    <t>TS. Lê Thị Hồng Điệp</t>
  </si>
  <si>
    <t>Lê Thị Hoa Dung</t>
  </si>
  <si>
    <t>Đặng Thị Dung</t>
  </si>
  <si>
    <t>Lê Quốc Dũng</t>
  </si>
  <si>
    <t>Phạm Thị Hương Giang</t>
  </si>
  <si>
    <t>Đỗ Mạnh Hà</t>
  </si>
  <si>
    <t>TS. Trần Đức Vui</t>
  </si>
  <si>
    <t>Trần Thanh Hải</t>
  </si>
  <si>
    <t>Phùng Trung Hải</t>
  </si>
  <si>
    <t>Lương Thúy Hằng</t>
  </si>
  <si>
    <t>Dương Thị Thu Hiền</t>
  </si>
  <si>
    <t>Nguyễn Thị Thu Hiền</t>
  </si>
  <si>
    <t>Phạm Đức Hiếu</t>
  </si>
  <si>
    <t>TS. Trần Quang Tuyến</t>
  </si>
  <si>
    <t>Lê Thị Thanh Hoa</t>
  </si>
  <si>
    <t>Phạm Thị Hoa</t>
  </si>
  <si>
    <t>Lê Minh Hòa</t>
  </si>
  <si>
    <t>Trần Thị Lệ Hồng</t>
  </si>
  <si>
    <t>TS. Nguyễn Thị Thu Hoài</t>
  </si>
  <si>
    <t>Nguyễn Thị Hồng</t>
  </si>
  <si>
    <t>Đinh Mạnh Hùng</t>
  </si>
  <si>
    <t>Phạm Huy</t>
  </si>
  <si>
    <t>Ngô Quang Huy</t>
  </si>
  <si>
    <t>Lương Thị Huyên</t>
  </si>
  <si>
    <t>Nguyễn Thanh Huyền</t>
  </si>
  <si>
    <t>Nguyễn Thị Huyền</t>
  </si>
  <si>
    <t>Đại học Quốc gia Hà Nội</t>
  </si>
  <si>
    <t>Nguyễn Thanh Hương</t>
  </si>
  <si>
    <t>TS. Hoàng Triều Hoa</t>
  </si>
  <si>
    <t>Phùng Đức Hữu</t>
  </si>
  <si>
    <t>Trương Quang Khánh</t>
  </si>
  <si>
    <t>31/03/1991</t>
  </si>
  <si>
    <t>Đoàn Văn Kính</t>
  </si>
  <si>
    <t>Nguyễn Thị Phong Lan</t>
  </si>
  <si>
    <t>Cao Hoàng Linh</t>
  </si>
  <si>
    <t>Kim Huyền Linh</t>
  </si>
  <si>
    <t>Phạm Mạnh Linh</t>
  </si>
  <si>
    <t>Nguyễn Phương Linh</t>
  </si>
  <si>
    <t>Nguyễn Thanh Loan</t>
  </si>
  <si>
    <t>Bùi Văn Lực</t>
  </si>
  <si>
    <t>Nguyễn Xuân Nam</t>
  </si>
  <si>
    <t>Trần Thị Thu Oanh</t>
  </si>
  <si>
    <t>PGS.TS. Trần Anh Tài</t>
  </si>
  <si>
    <t>Trịnh Thu Quỳnh</t>
  </si>
  <si>
    <t>La Văn Thành</t>
  </si>
  <si>
    <t>Phạm Thị Thảo</t>
  </si>
  <si>
    <t>Nguyễn Thị Hồng Thơm</t>
  </si>
  <si>
    <t>Vũ Thị Thúy</t>
  </si>
  <si>
    <t>Phạm Hoài Thương</t>
  </si>
  <si>
    <t>Nguyễn Danh Tình</t>
  </si>
  <si>
    <t>Nguyễn Thành Trung</t>
  </si>
  <si>
    <t>Lê Thanh Tùng</t>
  </si>
  <si>
    <t>Phạm Thanh Tùng</t>
  </si>
  <si>
    <t>Đàm Thu Vân</t>
  </si>
  <si>
    <t>TS. Lưu Quốc Đạt</t>
  </si>
  <si>
    <t>Vũ Hoàng Khánh Vi</t>
  </si>
  <si>
    <t>Nguyễn Anh Vũ</t>
  </si>
  <si>
    <t>Hoàng Hải Xanh</t>
  </si>
  <si>
    <t>Nguyễn Thị Yên</t>
  </si>
  <si>
    <t>Tên đề tài</t>
  </si>
  <si>
    <t>Quản lý tài chính tại Trung tâm bảo tồn di sản Thăng Long - Hà Nội</t>
  </si>
  <si>
    <t>Hoàn thiện công tác quản lý tài chính cho hoạt động Khoa học công nghệ tại Trung tâm công nghệ vi điện tử và tin học thuộc Viện ứng dụng công nghệ</t>
  </si>
  <si>
    <t>Quản lý nguồn nhân lực tại Ngân hàng thương mại cổ phần đầu tư và phát triển Việt Nam chi nhánh Tây Hồ</t>
  </si>
  <si>
    <t>Phát triển đội ngũ cán bộ công chức quản lý nhà nước về kinh tế Quận Đống Đa, thành phố Hà Nội</t>
  </si>
  <si>
    <t>Nâng cao công tác kiểm soát chi ngân sách nhà nước qua kho bạc nhà nước Ứng Hòa - Hà Nội</t>
  </si>
  <si>
    <t>Quản lý nhân lực tại Cục quản trị - Tổng cục hậu cần kỹ thuật - Bộ Công An</t>
  </si>
  <si>
    <t>Xây dựng chiến lược phát triển của Viện phát triển kinh tế hợp tác đến năm 2025, tầm nhìn 2030</t>
  </si>
  <si>
    <t>Xây dựng chiến lược kinh doanh Công ty cổ phần thuốc sát trùng Việt Nam</t>
  </si>
  <si>
    <t>Hoàn thiện quản lý tài chính tại Tổng Công ty điện lực thành phố Hà Nội</t>
  </si>
  <si>
    <t>Quản lý sử dụng vốn tại Công ty TNHH Toàn Tiến Bắc Ninh</t>
  </si>
  <si>
    <t>Quản lý thu ngân sách nhà nước trên địa bàn Quận Bắc Từ Liêm, Thành phố Hà Nội</t>
  </si>
  <si>
    <t>Quản lý nhà nước về thương mại biên giới trên địa bàn tỉnh Quảng Ninh</t>
  </si>
  <si>
    <t>Quản lý thuế xuất nhập khẩu tại Chi cục hải quan Gia Thụy</t>
  </si>
  <si>
    <t>Kiểm soát chi thường xuyên ngân sách nhà nước qua Kho bạc nhà nước Quế Võ Bắc Ninh</t>
  </si>
  <si>
    <t>Phát triển nguồn nguyên liệu bông thiên nhiên trong nước cho ngành dệt may Việt Nam</t>
  </si>
  <si>
    <t>Chiến lược phát triển của Công ty cổ phần đầu tư và xây lắp Thành An 665</t>
  </si>
  <si>
    <t>Quản lý tài chính tại Bệnh viện Đa khoa Đống Đa</t>
  </si>
  <si>
    <t>Quản lý tài chính tại Công ty cổ phần công nghệ Nga</t>
  </si>
  <si>
    <t>Công tác tuyển dụng tại Công ty dịch vụ mặt đất Sân bay Việt Nam</t>
  </si>
  <si>
    <t>Hoàn thiện công tác kiểm soát chi thường xuyên ngân sách nhà nước trong điều kiện áp dụng hệ thống thông tin quản lý ngân sách và kho bạc tại Ninh Bình</t>
  </si>
  <si>
    <t>Quản lý nhân lực tại Công ty cổ phần xây dựng Thành Nam</t>
  </si>
  <si>
    <t>Quản lý nhân lực tại Trường Đại học sân khấu điện ảnh Hà Nội</t>
  </si>
  <si>
    <t>Quản lý nhân lực tại Ngân hàng thương mại cổ phần Sài Gòn - Hà Nội (SHB) - chi nhánh Hà Nội</t>
  </si>
  <si>
    <t>Hoàng Hồng Quân</t>
  </si>
  <si>
    <t>Quản lý nguồn lực khoa học và công nghệ trong hoạt động sản xuất tại Công ty Thông tin M1</t>
  </si>
  <si>
    <t>TS. Nguyễn Thị Vũ Hà</t>
  </si>
  <si>
    <t>Trường ĐHKT, ĐHQGHN</t>
  </si>
  <si>
    <t>Quản lý nguồn nhân lực tại Kho bạc nhà nước huyện Văn Yên</t>
  </si>
  <si>
    <t>Quản lý dịch vụ thẻ tại Ngân hàng thương mại cổ phần kỹ thương Việt Nam</t>
  </si>
  <si>
    <t>Công tác quản lý nguồn nhân lực tại Công ty cổ phần đầu tư Bảo Việt</t>
  </si>
  <si>
    <t>Quản lý tài chính tại Trường Đào tạo và Bồi dưỡng nghiệp vụ kiểm toán</t>
  </si>
  <si>
    <t>Quản lý chi thường xuyên ngân sách nhà nước tại Kho bạc nhà nước Hải phòng</t>
  </si>
  <si>
    <t>Quản lý nhà nước của Ban quản lý các khu công nghiệp và chế xuất Hà Nội đối với khu công nghiệp Thạch Thất - Quốc Oai</t>
  </si>
  <si>
    <t>Quản lý tài chính dự án trúng thầu tại Công ty cổ phần đầu tư xây lắp kỹ thuật hạ tầng PIDI</t>
  </si>
  <si>
    <t>Hoàn thiện công tác quản lý nguồn nhân lực tại Sở kế hoạch đầu tư tỉnh Hòa Bình</t>
  </si>
  <si>
    <t>Quản lý chi thường xuyên ngân sách nhà nước tại Quận Hoàng Mai, thành phố Hà Nội</t>
  </si>
  <si>
    <t>Chính sách hỗ trợ tín dụng cho doanh nghiệp nhỏ và vừa tại tỉnh Ninh Bình</t>
  </si>
  <si>
    <t>Quản lý nhà nước đối với các khu công nghiệp trên địa bàn Vĩnh Phúc</t>
  </si>
  <si>
    <t>Phát triển kinh tế trang trại tại tỉnh Vĩnh Phúc trong giai đoạn hiện nay</t>
  </si>
  <si>
    <t>Quản lý tài chính tại Công ty cổ phần kim khí Thăng Long</t>
  </si>
  <si>
    <t>Phát triển kinh tế trang trại chăn nuôi tại tỉnh Phú Thọ</t>
  </si>
  <si>
    <t>Quản lý công trình cấp nước sạch nông thôn tại tỉnh Ninh Bình</t>
  </si>
  <si>
    <t>Hoàn thiện chính sách thương mại điện tử ở Việt Nam</t>
  </si>
  <si>
    <t>Quản lý hoạt động cho vay của Ngân hàng nông nghiệp và phát triển nông thôn Việt Nam đối với các chi nhánh trên địa bàn Quận Hoàn Kiếm</t>
  </si>
  <si>
    <t>Quản lý đội ngũ cán bộ, công chức tại huyện Hoài Đức, thành phố Hà Nội</t>
  </si>
  <si>
    <t>Quản lý nhà nước về du lịch trên địa bàn tỉnh Vĩnh Phúc</t>
  </si>
  <si>
    <t>Chính sách tiền tệ trong kiểm soát lạm phát ở Việt Nam</t>
  </si>
  <si>
    <t>Quản lý nhân lực hòa giải viên ở cơ sở của Quận Cầu Giấy, thành phố Hà Nội</t>
  </si>
  <si>
    <t>Quản lý dịch vụ hải quan điện tử tại Cục hải quan thành phố Hải Phòng</t>
  </si>
  <si>
    <t>Hoàn thiện quản lý nhà nước trong phát triển hạ tầng giao thông nông thôn ở tỉnh Ninh Bình</t>
  </si>
  <si>
    <t>Quản lý đội ngũ nhân lực tại Công ty TNHH bảo hiểm phi nhân thọ FUBON Việt Nam</t>
  </si>
  <si>
    <t>Quản lý phát triển thị trường nhà ở tại Hà Nội</t>
  </si>
  <si>
    <t>Quản lý tài chính tại Công ty TNHH MTV Môi trường đô thị Hà Nội</t>
  </si>
  <si>
    <t>Quản lý tài chính theo cơ chế tự chủ tại Trường trung cấp kinh tế Hà Nội</t>
  </si>
  <si>
    <t>Quản lý các dự án sử dụng nguồn vốn World Bank tại Ban quản lý các dự án, Đại học Quốc Gia Hà Nội</t>
  </si>
  <si>
    <t>K24 xét lần 1</t>
  </si>
  <si>
    <t>Ghi chú</t>
  </si>
  <si>
    <t>PGS.TS Trần Đức Hiệp</t>
  </si>
  <si>
    <t>Quản lý công tác tài chính tại Trung tâm hội nghị 37 Hùng Vương</t>
  </si>
  <si>
    <t>Tên đề tài được hội đồng cấp Khoa thông qua</t>
  </si>
  <si>
    <t>Lý do điều chỉnh</t>
  </si>
  <si>
    <t xml:space="preserve">  KHOA KINH TẾ CHÍNH TRỊ</t>
  </si>
  <si>
    <t>Điều chỉnh cho gọn tên đề tài</t>
  </si>
  <si>
    <t>Điều chỉnh cho rõ tên đề tài</t>
  </si>
  <si>
    <t>Quản lý hoạt động huy động vốn tại Ngân hàng Trách nhiệm hữu hạn Một thành viên dầu khí Toàn cầu - chi nhánh Thăng Long</t>
  </si>
  <si>
    <t>Điều chỉnh để mở rộng thêm đối tượng nghiên cứu, đảm bảo tính khả thi của đề tài</t>
  </si>
  <si>
    <t>Điều chỉnh cho rõ đối tượng nghiên cứu</t>
  </si>
  <si>
    <t>TS. Nguyễn Anh Tuấn</t>
  </si>
  <si>
    <t>Quản lý tài sản công tại tòa án nhân dân tỉnh Thái Bình</t>
  </si>
  <si>
    <t>Quản lý tài chính tại Cục ứng dụng và phát triển công nghệ</t>
  </si>
  <si>
    <t>Kiểm soát nội bộ tại Công ty cổ phần đường sắt Thanh Hóa</t>
  </si>
  <si>
    <t>Quản lý nguồn nhân lực tại Ngân hàng thương mại cổ phần đại chúng Việt Nam - chi nhánh Đống Đa</t>
  </si>
  <si>
    <t>QH-2012-E</t>
  </si>
  <si>
    <t>Lê Tuấn Anh</t>
  </si>
  <si>
    <t>Nguyễn Xuân Lộc</t>
  </si>
  <si>
    <t>Dương Văn Lợi</t>
  </si>
  <si>
    <t>Nguyễn Tiến Mạnh</t>
  </si>
  <si>
    <t>Nguyễn Thị Vân</t>
  </si>
  <si>
    <t>Nguyễn Chí Thành</t>
  </si>
  <si>
    <t>Nguyễn Kỳ Thành</t>
  </si>
  <si>
    <t>Trần Thế Năng</t>
  </si>
  <si>
    <t>Nguyễn Thị Ngọc Anh</t>
  </si>
  <si>
    <t>Nguyễn Thị Thanh Huyền</t>
  </si>
  <si>
    <t>Nguyễn Thanh Thúy</t>
  </si>
  <si>
    <t>Bùi Công Việt</t>
  </si>
  <si>
    <t>Phạm Văn Công</t>
  </si>
  <si>
    <t>Nguyễn Hải Sơn</t>
  </si>
  <si>
    <t>Trần Thị Liên</t>
  </si>
  <si>
    <t>Vũ Thị Diệu Linh</t>
  </si>
  <si>
    <t>Vũ Tuyết Nhung</t>
  </si>
  <si>
    <t>Trần Hoàng Anh</t>
  </si>
  <si>
    <t>Mai Hùng Anh</t>
  </si>
  <si>
    <t>Nguyễn Mạnh Toàn</t>
  </si>
  <si>
    <t>Trần Ân Hoàng Anh</t>
  </si>
  <si>
    <t>Nguyễn Văn Tiệp</t>
  </si>
  <si>
    <t>Lê Thị Ngọc Anh</t>
  </si>
  <si>
    <t>Trần Xuân Dương</t>
  </si>
  <si>
    <t>Hoàng Anh</t>
  </si>
  <si>
    <t>Nguyễn Đàm Hương</t>
  </si>
  <si>
    <t xml:space="preserve"> Đinh Thị Việt Nga</t>
  </si>
  <si>
    <t>Khuất Thị Hằng</t>
  </si>
  <si>
    <t>Phạm Thị Liên</t>
  </si>
  <si>
    <t>Trần Minh Tuấn</t>
  </si>
  <si>
    <t>Nguyễn Minh Tuấn</t>
  </si>
  <si>
    <t>Nguyễn Thị Tú Anh</t>
  </si>
  <si>
    <t>Nguyễn Thị Hà</t>
  </si>
  <si>
    <t>18/10/1990</t>
  </si>
  <si>
    <t>17/07/1993</t>
  </si>
  <si>
    <t>Quản trị nguồn nhân lực của Công ty Cổ phần xây dựng và phát triển nhà DAC Hà Nội</t>
  </si>
  <si>
    <t>Tuyển dụng và đào tạo nguồn nhân lực của Công ty TNHH Thanh Phúc</t>
  </si>
  <si>
    <t>Quản trị nguồn nhân lực của Công ty cổ phần bất động sản Hải Phát</t>
  </si>
  <si>
    <t>Đặc điểm của văn hóa doanh nghiệp Nhật Bản tại Công ty PASONA</t>
  </si>
  <si>
    <t>Đào tạo và phát triển nguồn nhân lực của Công ty TNHH Sebo Mec Việt Nam</t>
  </si>
  <si>
    <t>Tìm kiếm cơ hội cho các công ty tài chính trong thị trường tiêu dùng cá nhân</t>
  </si>
  <si>
    <t>Hoàn thiện chiến lược kinh doanh của Báo Đầu tư</t>
  </si>
  <si>
    <t>Nâng cao hiệu quả kinh doanh nhập khẩu tại Công ty Cổ phần CASCADE Việt Nam</t>
  </si>
  <si>
    <t>Xây dựng và phát triển thương hiệu Vinamotor tại Tổng công ty công nghiệp Ô tô Việt Nam</t>
  </si>
  <si>
    <t>Nâng cao mức độ nhận biết thương hiệu Trường Đại học Ngoại ngữ - ĐHQGHN</t>
  </si>
  <si>
    <t>Nguồn nhân lực của BIDV Chi nhánh Đống Đa</t>
  </si>
  <si>
    <t>Công tác quản trị bán hàng tại Công ty Cổ phần Đầu tư Kinh doanh Đại ốc và dịch vụ thương mại Du lịch Tân Hải</t>
  </si>
  <si>
    <t>Hoàn thiện công tác đào tạo và phát triển nguồn nhân lực tại Công ty Cổ phần FECON</t>
  </si>
  <si>
    <t>Hoạt động quan hệ khách hàng doanh nghiệp có vốn đầu tư nước ngoài tại ngân hàng thương mại cổ phần công thương Việt Nam - Chi nhánh Sông Công</t>
  </si>
  <si>
    <t>Quản trị nhân lực tại Công ty TNHH Thiết bị điện Phương Anh</t>
  </si>
  <si>
    <t>Hoàn thiện công tác tạo động lực làm việc cho nhân viên tại Công ty TNHH phát triển công nghệ CFTD</t>
  </si>
  <si>
    <t>Hoàn thiện công tác quản trị Marketing tại Công ty Cổ phần Ô tô Tải hạng nặng Việt Nam</t>
  </si>
  <si>
    <t>Hoạt động Marketing trong phát triển dịch vụ ngân hàng điện tử Vietinbank Ipay</t>
  </si>
  <si>
    <t>Mối quan hệ giữa chất lượng dịch vụ và sự hài lòng của khách hàng khi sử dụng dịch vụ tại khách sạn Âu Việt</t>
  </si>
  <si>
    <t>Nghiên cứu các nhân tố ảnh hưởng đến quyết định mua máy tính laptop của sinh viên, nghiên cứu điển hình tại Hà Nội</t>
  </si>
  <si>
    <t>Hoàn thiện năng lực cạnh tranh của Công ty Cổ phần VIWASEEN 3</t>
  </si>
  <si>
    <t>Quản trị hoạt động kinh doanh tại Cửa hàng thời trang 81 Boutique</t>
  </si>
  <si>
    <t>Áp dụng quản trị tinh gọn vào hoạt động sản xuất kinh doanh tại Công ty lưới điện cao thế Miền Bắc</t>
  </si>
  <si>
    <t>Trách nhiệm xã hội của các đơn vị cung cấp dịch vụ lưu trú trên địa bàn tỉnh Thanh Hóa</t>
  </si>
  <si>
    <t>Giải pháp hoàn thiện kênh phân phối tại Công ty TNHH ĐT&amp;PT Công nghệ An Thiên</t>
  </si>
  <si>
    <t>Hoàn thiện hoạt động Marketing tại Công ty Cổ phần Cơ khí xuất nhập khẩu Việt - Nhật</t>
  </si>
  <si>
    <t>Sự hài lòng của nhân viên tại cơ quan Kiểm toán nhà nước</t>
  </si>
  <si>
    <t>Hoàn thiện công tác thực hiện chiến lược phát triển thương hiệu của Tổng công ty Hàng Không Việt Nam</t>
  </si>
  <si>
    <t>Thực trạng công tác thực hiện chính sách, chế độ đối với cán bộ, công chức tại Ủy ban Nhân dân thị xã Sơn Tây, Thành phố Hà Nội</t>
  </si>
  <si>
    <t>Công tác quản lý thuế giá trị gia tăng đối với các doanh nghiệp ngoài quốc doanh tại Chi cục thuế Huyện Đông Anh - Hà Nội</t>
  </si>
  <si>
    <t>Nghiên cứu động lực của người lao động tại Công ty Cổ phần Xây dựng và Lắp máy Việt Nam</t>
  </si>
  <si>
    <t>Nâng cao chất lượng dịch vụ tại Tổng công ty Bảo Việt Nhân Thọ</t>
  </si>
  <si>
    <t>Quản trị chất lượng dịch vụ Sao biển Sầm Sơn Thanh Hóa</t>
  </si>
  <si>
    <t>Đào tạo nguồn nhân lực cho đội ngũ cán bộ, nhân viênt ại Ngân hàng nông nghiệp và phát triển nông thôn Việt Nam - Chi nhánh Hà Tây</t>
  </si>
  <si>
    <t>PGS.TS. Đỗ Minh Cương</t>
  </si>
  <si>
    <t>PGS.TS. Nguyễn Mạnh Tuân</t>
  </si>
  <si>
    <t>PGS.TS. Nhâm Phong Tuân</t>
  </si>
  <si>
    <t>TS. Đặng Thị Hương</t>
  </si>
  <si>
    <t>Bộ Giáo dục và Đào tạo</t>
  </si>
  <si>
    <t>TS. Hồ Chí Dũng</t>
  </si>
  <si>
    <t>TS. Lưu Thị Minh Ngọc</t>
  </si>
  <si>
    <t>TS. Nguyễn Đăng Minh</t>
  </si>
  <si>
    <t>TS. Nguyễn Phương Mai</t>
  </si>
  <si>
    <t>TS. Nguyễn Thị Phi Nga</t>
  </si>
  <si>
    <t>TS. Nguyễn Thu Hà</t>
  </si>
  <si>
    <t>TS. Nguyễn Thùy Dung</t>
  </si>
  <si>
    <t>TS. Phan Chí Anh</t>
  </si>
  <si>
    <t>Nguyễn Thị Mai</t>
  </si>
  <si>
    <t>Trương Thị Ngọc</t>
  </si>
  <si>
    <t>Nguyễn Thị</t>
  </si>
  <si>
    <t>Hoàng Thu</t>
  </si>
  <si>
    <t>Trần Thị Tuyết</t>
  </si>
  <si>
    <t>Trần Thị</t>
  </si>
  <si>
    <t>Lê Thị Hoa</t>
  </si>
  <si>
    <t>18/12/1992</t>
  </si>
  <si>
    <t>Lê Thị Thúy</t>
  </si>
  <si>
    <t>Hoàng Thị Bình</t>
  </si>
  <si>
    <t>Nguyễn Bích</t>
  </si>
  <si>
    <t>Đào Minh</t>
  </si>
  <si>
    <t>Đinh Thị Tố</t>
  </si>
  <si>
    <t>Nguyễn Trọng</t>
  </si>
  <si>
    <t>PGS.TS Nguyễn Xuân Thiên</t>
  </si>
  <si>
    <t>Trường Đại học Kinh tế</t>
  </si>
  <si>
    <t>PGS.TS Nguyễn Thị Kim Chi</t>
  </si>
  <si>
    <t>TS Nguyễn Thị Vũ Hà</t>
  </si>
  <si>
    <t>TS Nguyễn Tiến Dũng</t>
  </si>
  <si>
    <t>PGS.TS Nguyễn Việt Khôi</t>
  </si>
  <si>
    <t>TS Phạm Thu Phương</t>
  </si>
  <si>
    <t>PGS.TS Hà Văn Hội</t>
  </si>
  <si>
    <t>TS Nguyễn Anh Thu</t>
  </si>
  <si>
    <t>TS Nguyễn Tiến Minh</t>
  </si>
  <si>
    <t>TS Nguyễn Cẩm Nhung</t>
  </si>
  <si>
    <t>Đoàn Mai Hoài Anh</t>
  </si>
  <si>
    <t>Mai Hồng Anh</t>
  </si>
  <si>
    <t>Vũ Kim Anh</t>
  </si>
  <si>
    <t>Nguyễn Thị Lan Anh</t>
  </si>
  <si>
    <t>Dương Xuân Anh</t>
  </si>
  <si>
    <t>Vũ Phương Chi</t>
  </si>
  <si>
    <t>Nguyễn Thị Chinh</t>
  </si>
  <si>
    <t>Hà Mạnh Cường</t>
  </si>
  <si>
    <t>Dương Ngọc Diệp</t>
  </si>
  <si>
    <t>Phạm Thị Thùy Dương</t>
  </si>
  <si>
    <t>Trần Thu Hà</t>
  </si>
  <si>
    <t>Nguyễn Văn Hiếu</t>
  </si>
  <si>
    <t>Nguyễn Thị Hoa</t>
  </si>
  <si>
    <t>Trần Thị Huệ</t>
  </si>
  <si>
    <t>Hoàng Đức Hùng</t>
  </si>
  <si>
    <t>Nguyễn Thị Lan Hương</t>
  </si>
  <si>
    <t xml:space="preserve"> Đỗ Quang Hưởng</t>
  </si>
  <si>
    <t>Trịnh Minh Khoa</t>
  </si>
  <si>
    <t>Nguyễn Công Lợi</t>
  </si>
  <si>
    <t>Nghiêm Thị Nga</t>
  </si>
  <si>
    <t>Trần Quang Phú</t>
  </si>
  <si>
    <t>Nguyễn Thị Mai Phương</t>
  </si>
  <si>
    <t>Phạm Hữu Quý</t>
  </si>
  <si>
    <t>Trịnh Thị Minh Thảo</t>
  </si>
  <si>
    <t>Nguyễn Ngọc Lệ Thủy</t>
  </si>
  <si>
    <t>Bùi Thanh Thủy</t>
  </si>
  <si>
    <t>Vũ Thị Thủy</t>
  </si>
  <si>
    <t>Nguyễn Tiến Triển</t>
  </si>
  <si>
    <t>Bùi Thanh Trung</t>
  </si>
  <si>
    <t>Nguyễn Chí Tuân</t>
  </si>
  <si>
    <t>Trịnh Ngọc Việt</t>
  </si>
  <si>
    <t>Nguyễn Thị Hải Yến</t>
  </si>
  <si>
    <t>Nguyễn Thành Đạt</t>
  </si>
  <si>
    <t>Ngô Quang Thắng</t>
  </si>
  <si>
    <t>Nguyễn Bá Sơn</t>
  </si>
  <si>
    <t xml:space="preserve">Đỗ Thái Thịnh </t>
  </si>
  <si>
    <t>Trần Đức Dũng</t>
  </si>
  <si>
    <t>Trần Minh Ngọc</t>
  </si>
  <si>
    <t>Phạm Thị Lan Phương</t>
  </si>
  <si>
    <t>Nguyễn Thị Thu Ngân</t>
  </si>
  <si>
    <t>Nguyễn Thị Hồng Nhung</t>
  </si>
  <si>
    <t>Nguyễn Văn Ngọc</t>
  </si>
  <si>
    <t>Nguyễn Phương Anh</t>
  </si>
  <si>
    <t>Trần Hữu Hoàng Anh</t>
  </si>
  <si>
    <t>Nguyễn Thị Ngọc Mai</t>
  </si>
  <si>
    <t>PGS.TS. Nguyễn Văn Hiệu</t>
  </si>
  <si>
    <t>TS. Hoàng Xuân Hòa</t>
  </si>
  <si>
    <t>Ban kinh tế trung ương</t>
  </si>
  <si>
    <t>TS. Trần Thị Vân Anh</t>
  </si>
  <si>
    <t>TS. Nguyễn Thế Hùng</t>
  </si>
  <si>
    <t>TS. Lê Trung Thành</t>
  </si>
  <si>
    <t>TS. Nguyễn Thị Thanh Hải</t>
  </si>
  <si>
    <t>TS. Nguyễn Thị Nhung</t>
  </si>
  <si>
    <t>TS. Nguyễn Thị Hồng Thúy</t>
  </si>
  <si>
    <t>Trường ĐH Kinh tế Quốc dân</t>
  </si>
  <si>
    <t>TS. Hoàng Khắc Lịch</t>
  </si>
  <si>
    <t>PGS.TS. Trần Thị Thái Hà</t>
  </si>
  <si>
    <t>TS. Nguyễn Xuân Quang</t>
  </si>
  <si>
    <t>TS. Nguyễn Thị Kim Oanh</t>
  </si>
  <si>
    <t>TS. Đinh Thị Thanh Vân</t>
  </si>
  <si>
    <t>TS. Trần Thế Nữ</t>
  </si>
  <si>
    <t>PGS.TS. Đào Minh Phúc</t>
  </si>
  <si>
    <t>TS. Nguyễn Phú Hà</t>
  </si>
  <si>
    <t>TS. Nguyễn Thị Hương Liên</t>
  </si>
  <si>
    <t>TS. Mai Đức Anh</t>
  </si>
  <si>
    <t>Khoa Quốc tế - ĐHQGHN</t>
  </si>
  <si>
    <t>Nguyễn Minh Đạo</t>
  </si>
  <si>
    <t>Nguyễn Thiên Kim</t>
  </si>
  <si>
    <t>Phạm Hồng Nhung</t>
  </si>
  <si>
    <t>Trần Thị Kim Anh</t>
  </si>
  <si>
    <t>Trương Thanh Tùng</t>
  </si>
  <si>
    <t>Phạm Minh Tùng</t>
  </si>
  <si>
    <t>Nguyễn Thu Hằng</t>
  </si>
  <si>
    <t xml:space="preserve"> Đặng Quang Huy</t>
  </si>
  <si>
    <t>Nguyễn Đình Linh</t>
  </si>
  <si>
    <t>Bùi Minh Tuấn</t>
  </si>
  <si>
    <t>Nguyễn Thị Thu Hà</t>
  </si>
  <si>
    <t>Trần Nam Tuấn</t>
  </si>
  <si>
    <t>Lê Thị Thu Huyền</t>
  </si>
  <si>
    <t>Lê Thanh Hải</t>
  </si>
  <si>
    <t>Đào Phú Quý</t>
  </si>
  <si>
    <t>Nguyễn Ngọc Dương</t>
  </si>
  <si>
    <t>Nguyễn Hoàng Long</t>
  </si>
  <si>
    <t>Nguyễn Hoài Thương</t>
  </si>
  <si>
    <t xml:space="preserve"> Đoàn Đình Bảo</t>
  </si>
  <si>
    <t>Lê Thị Nguyệt</t>
  </si>
  <si>
    <t>Phạm Thị Bích Liên</t>
  </si>
  <si>
    <t>Nguyễn Thị Thảo</t>
  </si>
  <si>
    <t>Dương Quang Trung</t>
  </si>
  <si>
    <t>Vũ Minh Tuệ</t>
  </si>
  <si>
    <t>19/05/1991</t>
  </si>
  <si>
    <t>08/03/1991</t>
  </si>
  <si>
    <t>TS. Đinh Văn Toàn</t>
  </si>
  <si>
    <t>Nguyễn Thị Hồng Vân</t>
  </si>
  <si>
    <t>Chuyên ngành</t>
  </si>
  <si>
    <t>QLKT</t>
  </si>
  <si>
    <t>QTKD</t>
  </si>
  <si>
    <t>KTQT</t>
  </si>
  <si>
    <t>TCNH</t>
  </si>
  <si>
    <t>Tên đề tài đã thực hiện</t>
  </si>
  <si>
    <t>Tên học viên đã thực hiện</t>
  </si>
  <si>
    <t>Khóa</t>
  </si>
  <si>
    <t>GVHD</t>
  </si>
  <si>
    <t>TS. Vũ Thị Dậu</t>
  </si>
  <si>
    <t>TS. Nguyễn Mạnh Hùng</t>
  </si>
  <si>
    <t>TS. Đinh Xuân Cường</t>
  </si>
  <si>
    <t>PGS.TS. Trịnh Thị Hoa Mai</t>
  </si>
  <si>
    <t xml:space="preserve"> PHÒNG ĐÀO TẠO</t>
  </si>
  <si>
    <t>DANH SÁCH XÉT DUYỆT TÊN ĐỀ TÀI VÀ ĐỀ CƯƠNG SƠ BỘ CẤP TRƯỜNG
KHÓA QH-2016-E, CHUYÊN NGÀNH QUẢN TRỊ KINH DOANH (TRÚNG TUYỂN ĐỢT 1)</t>
  </si>
  <si>
    <t>DANH SÁCH XÉT DUYỆT TÊN ĐỀ TÀI VÀ ĐỀ CƯƠNG SƠ BỘ CẤP TRƯỜNG
KHÓA QH-2016-E, CHUYÊN NGÀNH TÀI CHÍNH - NGÂN HÀNG (TRÚNG TUYỂN ĐỢT 1)</t>
  </si>
  <si>
    <t>DANH SÁCH XÉT DUYỆT TÊN ĐỀ TÀI VÀ ĐỀ CƯƠNG SƠ BỘ CẤP TRƯỜNG
KHÓA QH-2016-E, CHUYÊN NGÀNH KINH TẾ QUỐC TẾ (TRÚNG TUYỂN ĐỢT 1)</t>
  </si>
  <si>
    <t>TT</t>
  </si>
  <si>
    <t>DANH SÁCH XÉT DUYỆT TÊN ĐỀ TÀI VÀ ĐỀ CƯƠNG SƠ BỘ CẤP TRƯỜNG
KHÓA QH-2016-E, CHUYÊN NGÀNH QUẢN LÝ KINH TẾ (TRÚNG TUYỂN ĐỢT 2)</t>
  </si>
  <si>
    <t>Khổng Minh Cương</t>
  </si>
  <si>
    <t>Vương Thế Anh</t>
  </si>
  <si>
    <t>Doãn Kỳ Anh</t>
  </si>
  <si>
    <t>Phạm Kỳ Anh</t>
  </si>
  <si>
    <t>Doãn Trường Anh</t>
  </si>
  <si>
    <t>Phùng Thị Lan Anh</t>
  </si>
  <si>
    <t>Trần Thị Thúy Hằng</t>
  </si>
  <si>
    <t>Đỗ Trọng Hoàng</t>
  </si>
  <si>
    <t>Nguyễn Văn Chinh</t>
  </si>
  <si>
    <t>Hoàng Trường Công</t>
  </si>
  <si>
    <t>Vũ Cao Cường</t>
  </si>
  <si>
    <t>Nguyễn Trần Đại</t>
  </si>
  <si>
    <t>Nguyễn Thị Thu Huyền</t>
  </si>
  <si>
    <t>Lê Phương Dung</t>
  </si>
  <si>
    <t>Nguyễn Ngọc Dung</t>
  </si>
  <si>
    <t>Vũ Ngọc Dũng</t>
  </si>
  <si>
    <t>Lê Thị Giang</t>
  </si>
  <si>
    <t>Dương Thị Hà</t>
  </si>
  <si>
    <t>Nguyễn Văn Hải</t>
  </si>
  <si>
    <t>Đào Quang Hải</t>
  </si>
  <si>
    <t>Phạm Thúy Hằng</t>
  </si>
  <si>
    <t>Nguyễn Thị Thu Hằng</t>
  </si>
  <si>
    <t>Vũ Thái Nam</t>
  </si>
  <si>
    <t>Trần Thị Lệ Hằng</t>
  </si>
  <si>
    <t>Nguyễn Thị Hồng Hạnh</t>
  </si>
  <si>
    <t>Đỗ Thu Hiền</t>
  </si>
  <si>
    <t>Đặng Thu Hiền</t>
  </si>
  <si>
    <t>Nguyễn Thị Thanh Hoa</t>
  </si>
  <si>
    <t>Nguyễn Thái Hưng</t>
  </si>
  <si>
    <t>Nguyễn Quốc Hưng</t>
  </si>
  <si>
    <t>Bùi Thị Thu Hương</t>
  </si>
  <si>
    <t>Hà Thị Thanh Hương</t>
  </si>
  <si>
    <t>Từ Diệu Hương</t>
  </si>
  <si>
    <t>Phạm Ngọc Sơn</t>
  </si>
  <si>
    <t>Vũ Diệu Huyền</t>
  </si>
  <si>
    <t>Đoàn Bảo Khánh</t>
  </si>
  <si>
    <t>Trần Đình Khoa</t>
  </si>
  <si>
    <t>Bùi Thanh Liêm</t>
  </si>
  <si>
    <t>Bùi Thị Liên</t>
  </si>
  <si>
    <t>Hà Diệu Linh</t>
  </si>
  <si>
    <t>Nguyễn Hoàng Loan</t>
  </si>
  <si>
    <t>Nguyễn Thị Lương</t>
  </si>
  <si>
    <t>Nguyễn Thị Thúy Ly</t>
  </si>
  <si>
    <t>Hà Ngọc Lý</t>
  </si>
  <si>
    <t>Bùi Hồng Mạnh</t>
  </si>
  <si>
    <t>Trần Văn Thiện</t>
  </si>
  <si>
    <t>Phạm Quang Minh</t>
  </si>
  <si>
    <t>Đỗ Đức Minh</t>
  </si>
  <si>
    <t>Phạm Văn Minh</t>
  </si>
  <si>
    <t>Hồ Quang Minh</t>
  </si>
  <si>
    <t>Hứa Thị Vân Anh</t>
  </si>
  <si>
    <t>Vũ Thị Nga</t>
  </si>
  <si>
    <t>Lê Bảo Ngọc</t>
  </si>
  <si>
    <t>Nguyễn Đức Ngọc</t>
  </si>
  <si>
    <t>Phan Thị Hồng Nhung</t>
  </si>
  <si>
    <t>Nguyễn Xuân Phong</t>
  </si>
  <si>
    <t>Nguyễn Thị Phương</t>
  </si>
  <si>
    <t>Nguyễn Ngọc Phượng</t>
  </si>
  <si>
    <t>Dương Hồng Bắc</t>
  </si>
  <si>
    <t>Lê Kinh Bình</t>
  </si>
  <si>
    <t>Lương Thị Hồng Quyên</t>
  </si>
  <si>
    <t>Phạm Hoàng Đông</t>
  </si>
  <si>
    <t>Phạm Thị May</t>
  </si>
  <si>
    <t>Nguyễn Thị Sửu</t>
  </si>
  <si>
    <t>Kiều Văn Tâm</t>
  </si>
  <si>
    <t>Đặng Thị Tập</t>
  </si>
  <si>
    <t>Bùi Thế Thạch</t>
  </si>
  <si>
    <t>Nguyễn Quang Thái</t>
  </si>
  <si>
    <t>Vũ Xuân Thành</t>
  </si>
  <si>
    <t>Lê Phương Thảo</t>
  </si>
  <si>
    <t>Nguyễn Phương Trà My</t>
  </si>
  <si>
    <t>Ngô Minh Thỏa</t>
  </si>
  <si>
    <t>Đinh Văn Thuần</t>
  </si>
  <si>
    <t>Hoàng Phương Thúy</t>
  </si>
  <si>
    <t>Nguyễn Thị Quý</t>
  </si>
  <si>
    <t>Nguyễn Thị Phương Thủy</t>
  </si>
  <si>
    <t>Lưu Thị Thanh Thủy</t>
  </si>
  <si>
    <t>Mai Thanh Thủy</t>
  </si>
  <si>
    <t>Nguyễn Thị Thu Thủy</t>
  </si>
  <si>
    <t>Phạm Hồng Thúy</t>
  </si>
  <si>
    <t>Nguyễn Đức Toàn</t>
  </si>
  <si>
    <t>Lê Hồng Trang</t>
  </si>
  <si>
    <t>Nghiêm Vân Trang</t>
  </si>
  <si>
    <t>Đinh Trọng</t>
  </si>
  <si>
    <t>Phạm Quang Trung</t>
  </si>
  <si>
    <t>Cao Thành Trung</t>
  </si>
  <si>
    <t>Thái Duy Trường</t>
  </si>
  <si>
    <t>Nguyễn Xuân Tú</t>
  </si>
  <si>
    <t>Trần Huyền Trang</t>
  </si>
  <si>
    <t>Nguyễn Đình Tuân</t>
  </si>
  <si>
    <t>Nguyễn Hồng Tuấn</t>
  </si>
  <si>
    <t>Đào Minh Tú</t>
  </si>
  <si>
    <t>Dương Mạnh Tuấn</t>
  </si>
  <si>
    <t>Dương Minh Tuấn</t>
  </si>
  <si>
    <t>Phạm Thị Tuyết</t>
  </si>
  <si>
    <t>Nguyễn Thanh Vân</t>
  </si>
  <si>
    <t>Nguyễn Hoàng Yến</t>
  </si>
  <si>
    <t>s</t>
  </si>
  <si>
    <t>25/06/1984</t>
  </si>
  <si>
    <t>21/07/1986</t>
  </si>
  <si>
    <t>24/11/1992</t>
  </si>
  <si>
    <t>25/10/1986</t>
  </si>
  <si>
    <t>15/07/1986</t>
  </si>
  <si>
    <t>01/03/1982</t>
  </si>
  <si>
    <t>28/04/1978</t>
  </si>
  <si>
    <t>17/09/1983</t>
  </si>
  <si>
    <t>13/06/1976</t>
  </si>
  <si>
    <t>05/02/1986</t>
  </si>
  <si>
    <t>14/06/1984</t>
  </si>
  <si>
    <t>15/12/1979</t>
  </si>
  <si>
    <t>03/08/1990</t>
  </si>
  <si>
    <t>17/12/1992</t>
  </si>
  <si>
    <t>17/06/1983</t>
  </si>
  <si>
    <t>15/07/1989</t>
  </si>
  <si>
    <t>16/11/1988</t>
  </si>
  <si>
    <t>10/07/1978</t>
  </si>
  <si>
    <t>11/01/1989</t>
  </si>
  <si>
    <t>18/10/1980</t>
  </si>
  <si>
    <t>03/01/1978</t>
  </si>
  <si>
    <t>08/10/1986</t>
  </si>
  <si>
    <t>12/11/1977</t>
  </si>
  <si>
    <t>10/05/1979</t>
  </si>
  <si>
    <t>24/12/1988</t>
  </si>
  <si>
    <t>10/09/1978</t>
  </si>
  <si>
    <t>22/09/1984</t>
  </si>
  <si>
    <t>02/08/1984</t>
  </si>
  <si>
    <t>14/01/1988</t>
  </si>
  <si>
    <t>19/10/1985</t>
  </si>
  <si>
    <t>17/09/1979</t>
  </si>
  <si>
    <t>08/11/1978</t>
  </si>
  <si>
    <t>13/06/1984</t>
  </si>
  <si>
    <t>19/05/1982</t>
  </si>
  <si>
    <t>31/03/1976</t>
  </si>
  <si>
    <t>21/10/1977</t>
  </si>
  <si>
    <t>08/05/1985</t>
  </si>
  <si>
    <t>01/08/1981</t>
  </si>
  <si>
    <t>20/12/1990</t>
  </si>
  <si>
    <t>06/02/1983</t>
  </si>
  <si>
    <t>26/01/1986</t>
  </si>
  <si>
    <t>06/10/1983</t>
  </si>
  <si>
    <t>02/11/1983</t>
  </si>
  <si>
    <t>17/05/1982</t>
  </si>
  <si>
    <t>27/10/1986</t>
  </si>
  <si>
    <t>17/02/1981</t>
  </si>
  <si>
    <t>29/07/1984</t>
  </si>
  <si>
    <t>18/03/1979</t>
  </si>
  <si>
    <t>04/09/1967</t>
  </si>
  <si>
    <t>20/05/1978</t>
  </si>
  <si>
    <t>16/03/1975</t>
  </si>
  <si>
    <t>12/06/1990</t>
  </si>
  <si>
    <t>14/08/1982</t>
  </si>
  <si>
    <t>12/11/1988</t>
  </si>
  <si>
    <t>23/03/1983</t>
  </si>
  <si>
    <t>28/08/1990</t>
  </si>
  <si>
    <t>12/12/1990</t>
  </si>
  <si>
    <t>03/09/1976</t>
  </si>
  <si>
    <t>27/06/1968</t>
  </si>
  <si>
    <t>07/11/1991</t>
  </si>
  <si>
    <t>22/09/1985</t>
  </si>
  <si>
    <t>01/12/1980</t>
  </si>
  <si>
    <t>20/11/1971</t>
  </si>
  <si>
    <t>17/07/1985</t>
  </si>
  <si>
    <t>05/04/1990</t>
  </si>
  <si>
    <t>27/03/1985</t>
  </si>
  <si>
    <t>20/08/1976</t>
  </si>
  <si>
    <t>29/12/1977</t>
  </si>
  <si>
    <t>19/11/1990</t>
  </si>
  <si>
    <t>06/12/1984</t>
  </si>
  <si>
    <t>27/03/1980</t>
  </si>
  <si>
    <t>28/07/1992</t>
  </si>
  <si>
    <t>09/03/1992</t>
  </si>
  <si>
    <t>07/05/1983</t>
  </si>
  <si>
    <t>10/09/1971</t>
  </si>
  <si>
    <t>20/05/1988</t>
  </si>
  <si>
    <t>19/03/1990</t>
  </si>
  <si>
    <t>12/04/1983</t>
  </si>
  <si>
    <t>16/12/1986</t>
  </si>
  <si>
    <t>01/02/1985</t>
  </si>
  <si>
    <t>05/03/1984</t>
  </si>
  <si>
    <t>20/11/1976</t>
  </si>
  <si>
    <t>12/02/1992</t>
  </si>
  <si>
    <t>28/12/1990</t>
  </si>
  <si>
    <t>12/08/1984</t>
  </si>
  <si>
    <t>29/06/1977</t>
  </si>
  <si>
    <t>24/04/1991</t>
  </si>
  <si>
    <t>17/03/1985</t>
  </si>
  <si>
    <t>13/09/1985</t>
  </si>
  <si>
    <t>26/08/1991</t>
  </si>
  <si>
    <t>11/11/1990</t>
  </si>
  <si>
    <t>12/05/1988</t>
  </si>
  <si>
    <t>07/11/1975</t>
  </si>
  <si>
    <t>28/01/1972</t>
  </si>
  <si>
    <t>23/07/1989</t>
  </si>
  <si>
    <t>27/08/1981</t>
  </si>
  <si>
    <t>24/10/1979</t>
  </si>
  <si>
    <t>20/11/1980</t>
  </si>
  <si>
    <t>16/07/1984</t>
  </si>
  <si>
    <t>Quản lý nhân lực tại Công ty cổ phần xây dựng Hoàng Long</t>
  </si>
  <si>
    <t>Quản lý rủi ro tín dụng tại Ngân hàng Thương mại cổ phần đầu tư và phát triển Việt Nam - chi nhánh Sơn Tây</t>
  </si>
  <si>
    <t>Quản lý vốn đầu tư xây dựng cơ bản tại Trường Đại học Hùng Vương</t>
  </si>
  <si>
    <t>Quản lý các nguồn tài chính cho lĩnh vực phòng cháy chữa cháy tại Cục cảnh sát phòng cháy chữa cháy và cứu nạn cứu hộ</t>
  </si>
  <si>
    <t xml:space="preserve">Quản lý nhân lực tại Tập đoàn công nghiệp viễn thông quân đội Viettel - chi nhánh Thái Nguyên </t>
  </si>
  <si>
    <t xml:space="preserve">Quản lý vốn tại Ngân hàng thương mại cổ phần Đại chúng Việt Nam </t>
  </si>
  <si>
    <t>Quản lý nhân lực tại Công ty cổ phần bất động sản thế kỷ Cenland</t>
  </si>
  <si>
    <t>Quản lý hoạt động huy động vốn tại Ngân hàng Nông nghiệp và phát triển nông thôn chi nhánh Đống Đa</t>
  </si>
  <si>
    <t>Quản lý nhân lực tại Nhà nghỉ dưỡng Hải Đăng, Cục hậu cần kỹ thuật -Tổng cục cảnh sát thi hành án hình sự và hỗ trợ tư pháp - Bộ Công An</t>
  </si>
  <si>
    <t>Quản lý chi ngân sách nhà nước của thành phố Nam Định, tỉnh Nam Định</t>
  </si>
  <si>
    <t>Quản lý nhân lực tại Trụ sở chính Ngân hàng Nông nghiệp và Phát triển Nông thôn Việt Nam</t>
  </si>
  <si>
    <t>Quản lý dự án đầu tư xây dựng tại Ban quản lý dự án nhà máy thủy điện Sơn La</t>
  </si>
  <si>
    <t>Phát triển đội ngũ cán bộ công chức cấp xã tại Huyện Hàm Yên, Tỉnh Tuyên Quang</t>
  </si>
  <si>
    <t xml:space="preserve">Giải quyết việc làm cho thanh niên Quận Bắc Từ Liêm, thành phố Hà Nội </t>
  </si>
  <si>
    <t>Quản lý thương mại điện tử ở thành phố Hà Nội</t>
  </si>
  <si>
    <t>Quản lý đội ngũ cán bộ, công chức quận Cầu Giấy, thành phố Hà Nội</t>
  </si>
  <si>
    <t>Quản lý vốn tại Công ty cổ phần thông tin tín hiệu đường sắt Hà Nội</t>
  </si>
  <si>
    <t>Quản lý nhà nước đối với làng nghề ở huyện Hoài Đức, thành phố Hà Nội</t>
  </si>
  <si>
    <t>Quản lý nhân lực tại Công ty Cổ phần Copom thương mại và công nghệ</t>
  </si>
  <si>
    <t>Quản lý vốn đầu tư xây dựng cơ bản từ nguồn vốn ngân sách nhà nước của huyện Thuận Thành, tỉnh Bắc Ninh</t>
  </si>
  <si>
    <t>Phát triển dịch vụ thuế điện tử tại Cục thuế thành phố Hà Nội</t>
  </si>
  <si>
    <t>Quản lý nhân lực tại Sở giao thông vận tải Hà Nội</t>
  </si>
  <si>
    <t>Quản lý chi thường xuyên ngân sách nhà nước tại Bệnh viện 19-8, Bộ Công An</t>
  </si>
  <si>
    <t>Quản lý nhân lực tại Tổng công ty Bưu điện Việt Nam</t>
  </si>
  <si>
    <t>Quản lý chi ngân sách nhà nước tại Trung tâm Thông tin, dữ liệu biển và hải đảo</t>
  </si>
  <si>
    <t>Quản lý nhân lực tại Công ty TNHH một thành viên BCA -  Thăng Long</t>
  </si>
  <si>
    <t>Quản lý nhà nước về xây dựng nông thôn mới tại huyện Đan Phượng, thành phố Hà Nội</t>
  </si>
  <si>
    <t>Quản lý nhân lực tại Công ty TNHH Một thành viên truyền thông và công nghệ GSMART</t>
  </si>
  <si>
    <t>Quản lý chất lượng dịch vụ đào tạo tại Trường Cao đẳng Công nghệ và Thương mại Hà Nội</t>
  </si>
  <si>
    <t xml:space="preserve">Hoạt động giám sát các tổ chức tín dụng của Chi nhánh Bảo hiểm tiền gửi Việt Nam tại thành phố Hà Nội  </t>
  </si>
  <si>
    <t>Quản lý nhân lực tại Trung tâm khai thác ga Nội Bài, Cảng hàng không quốc tế Nội Bài</t>
  </si>
  <si>
    <t>Hoàn thiện bộ máy tổ chức quản lý của Viện Khoa học Thủy lợi Việt Nam theo cơ chế tự chủ</t>
  </si>
  <si>
    <t>Quản lý nhà nước về đất đai trên địa bàn huyện Xuân Trường, Tỉnh Nam Định</t>
  </si>
  <si>
    <t>Quản lý đội ngũ chuyên viên Trường Đại học Công nghệ, Đại học Quốc Gia Hà Nội</t>
  </si>
  <si>
    <t xml:space="preserve">Quản lý vốn tại Công ty TNHH MTV nhiên liệu Hàng không Việt Nam </t>
  </si>
  <si>
    <t>Quản lý cho vay doanh nghiệp vừa và nhỏ tại Ngân hàng nông nghiệp và phát triển nông thôn Việt Nam - chi nhánh Mỹ Đình</t>
  </si>
  <si>
    <t>Quản lý chuỗi giá trị chè Shan tại Huyện Tủa Chùa của Công ty cổ phần giống nông nghiệp Điện Biên</t>
  </si>
  <si>
    <t>Quản lý nhà nước về chuyển dịch cơ cấu kinh tế nông nghiệp ở huyện Đan Phượng, thành phố Hà Nội</t>
  </si>
  <si>
    <t>Quản lý đầu tư công của Quận Hoàn Kiếm, thành phố Hà Nội</t>
  </si>
  <si>
    <t>Tạo động lực làm việc cho người lao động tại Cục tin học và Thống kê Tài chính</t>
  </si>
  <si>
    <t>Quản lý nhà nước về thu hút vốn đầu tư nước ngoài tại địa bàn Hà Nội</t>
  </si>
  <si>
    <t>Quản lý tín dụng đối với học sinh, sinh viên tại Chi nhánh Ngân hàng chính sách xã hội tỉnh Hà Giang</t>
  </si>
  <si>
    <t>Phát triển nhân lực dạy ngoại ngữ tại các trường đại học, cao đẳng trực thuộc Bộ Giáo dục và Đào tạo</t>
  </si>
  <si>
    <t>Quản lý nhân lực tại Ban quản lý dự án nhà máy thủy điện Sơn La</t>
  </si>
  <si>
    <t>Quản lý nhân lực tại Công ty cổ phần đầu tư thương mại quốc tế Mặt trời Việt</t>
  </si>
  <si>
    <t>Quản lý nhân lực tại Tổng công ty cổ phần điện tử và tin học Việt Nam</t>
  </si>
  <si>
    <t>Áp dụng hệ thống quản lý chất lượng theo tiêu chuẩn ISO 9001:2008 tại Kho bạc Nhà nước Vĩnh Phúc</t>
  </si>
  <si>
    <t>Quản lý nhân lực tại cơ quan Thanh tra Chính phủ</t>
  </si>
  <si>
    <t>Quản lý vốn đầu tư xây dựng tại Tổng cục cảnh sát thi hành án hình sự và hỗ trợ tư pháp</t>
  </si>
  <si>
    <t>Quản lý hoạt động huy động vốn tại Ngân hàng Thương mại cổ phần Kỹ thương Việt Nam -  chi nhánh Long Biên</t>
  </si>
  <si>
    <t>Quản lý nhân lực tại Công ty TNHH Một thành viên Vườn thú Hà Nội</t>
  </si>
  <si>
    <t>Quản lý ngân sách nhà nước trên địa bàn huyện Mê Linh, thành phố Hà Nội.</t>
  </si>
  <si>
    <t>Quản lý các dự án đầu tư xây dựng công trình sử dụng vốn ngân sách nhà nước trong trên địa bàn Quận Hoàn Kiếm, Thành phố Hà Nội</t>
  </si>
  <si>
    <t>Quản lý nhà nước về du lịch ở tỉnh Thái Nguyên</t>
  </si>
  <si>
    <t>Quản lý nhân lực tại Công ty cổ phần đầu tư và xây dựng Xuân Mai</t>
  </si>
  <si>
    <t>Chính sách khuyến khích tiêu dùng bền vững của Hàn Quốc và gợi ý cho Việt Nam</t>
  </si>
  <si>
    <t>Quản lý nhân lực tại MobiFone thành phố Hà Nội 3 - Công ty dịch vụ MobiFone khu vực 1 - Chi nhánh Tổng công ty viễn thông MobiFone</t>
  </si>
  <si>
    <t>Quản lý Quỹ bảo hiểm xã hội Việt Nam</t>
  </si>
  <si>
    <t>Quản lý nhân lực tại Công ty đầu tư phát triển hạ tầng Viglacera</t>
  </si>
  <si>
    <t>Phát triển nguồn nhân lực của Trường Đại học Giáo dục, Đại học Quốc gia Hà Nội</t>
  </si>
  <si>
    <t>Quản lý dịch vụ chứng thực chữ ký số công cộng tại Tổng công ty dịch vụ viễn thông</t>
  </si>
  <si>
    <t>Quản lý thuế thu nhập cá nhân trong lĩnh vực bất động sản tại Chi cục thuế Quận Hà Đông</t>
  </si>
  <si>
    <t>Nâng cao chất lượng đội ngũ cán bộ công chức tỉnh Bắc Ninh</t>
  </si>
  <si>
    <t>Quản lý chi thường xuyên nguồn ngân sách nhà nước tại địa bàn tỉnh Hưng Yên</t>
  </si>
  <si>
    <t>Quản lý rừng ở huyện Quản Bạ, tỉnh Hà Giang</t>
  </si>
  <si>
    <t>Quản lý nhân lực tại Tổng cục môi trường - Bộ Tài nguyên môi trường</t>
  </si>
  <si>
    <t>Quản lý huy động vốn tại Ngân hàng thương mại cổ phần đầu tư và phát triển Việt Nam chi nhánh Sơn Tây</t>
  </si>
  <si>
    <t>Quản lý nhà nước về đất đai trên địa bàn phường Phú Thượng, quận Tây Hồ, thành phố Hà Nội</t>
  </si>
  <si>
    <t>Quản lý huy động vốn tại Ngân hàng thương mại cổ phần đầu tư và phát triển Việt Nam - chi nhánh Hà Tây</t>
  </si>
  <si>
    <t>Tác động của FDI vào lĩnh vực bất động sản  ở Việt Nam</t>
  </si>
  <si>
    <t>Quản lý nhân lực tại Tổng công ty 36 - Bộ Quốc Phòng</t>
  </si>
  <si>
    <t>Quản lý hoạt động du lịch di tích lịch sử cấp quốc gia đền thờ lưỡng quốc trạng nguyên Tống Trân</t>
  </si>
  <si>
    <t>Quản lý nhân lực tại Sở Ngoại vụ tỉnh Phú Thọ</t>
  </si>
  <si>
    <t>Quản lý nhân lực tại Tổng công ty Bảo Việt Nhân Thọ</t>
  </si>
  <si>
    <t>Quản lý nhân lực tại Công ty TNHH Công nghệ thông tin và truyền thông GTEL</t>
  </si>
  <si>
    <t>Quản lý nhân lực tại Công ty TNHH MTV 19-5, Bộ Công An</t>
  </si>
  <si>
    <t>Quản lý chi ngân sách nhà nước trong đầu tư xây dựng cơ bản trên địa bàn tỉnh Bắc Ninh</t>
  </si>
  <si>
    <t>Quản lý rủi ro trong cho vay tại Ngân hàng TMCP Đầu tư &amp; Phát triển Việt Nam -Chi nhánh Lai Châu</t>
  </si>
  <si>
    <t>Quản lý mạng lưới chợ trên địa bàn Quận Hà Đông</t>
  </si>
  <si>
    <t>Quản lý hoạt động kiểm tra chuyên ngành đối với hàng hóa xuất nhập khẩu tại Tổng cục hải quan</t>
  </si>
  <si>
    <t>Quản lý nhân lực tại Công ty cổ phần Vinalines Logistics Việt Nam</t>
  </si>
  <si>
    <t>Quản lý hoạt động chăm sóc khách hàng tại Trung tâm khách hàng cao cấp thuộc Ngân hàng Thương mại cổ phần Tiên Phong</t>
  </si>
  <si>
    <t>Quản lý nhân lực tại Cục phát thanh truyền hình  và Thông tin điện tử-Bộ thông tin truyền thông</t>
  </si>
  <si>
    <t>Quản lý nhân lực tại Viễn thông Bắc Giang</t>
  </si>
  <si>
    <t>Quản lý ngân sách các phường của Quận Cầu Giấy, thành phố Hà Nội</t>
  </si>
  <si>
    <t>Quản lý đội ngũ cán bộ, công chức tại cơ quan Bộ tài chính</t>
  </si>
  <si>
    <t>Chất lượng nhân lực của UBND cấp phường trên địa bàn Quận Cầu Giấy, thành phố Hà Nội</t>
  </si>
  <si>
    <t>Quản lý chất lượng sản phẩm tại Công ty TNHH Xây dựng và kết cấu thép Nam Cường</t>
  </si>
  <si>
    <t>Quản lý nhân lực tại công ty TNHH Một thành viên in Ba Đình - Bộ Công An</t>
  </si>
  <si>
    <t>Chất lượng nhân lực tại nhà máy E112 Công ty TNHH MTV Thanh Bình - BCA</t>
  </si>
  <si>
    <t>Chất lượng nhân lực tại Công ty cổ phần tư vấn đầu tư và xây dựng công trình 1</t>
  </si>
  <si>
    <t>Phát triển thương mại điện tử tại Tập đoàn Vingroup</t>
  </si>
  <si>
    <t>Quản lý nhà nước về đất rừng của Sở Tài nguyên và Môi trường Tỉnh Lạng Sơn</t>
  </si>
  <si>
    <t>Quản lý tài chính tại Công ty cổ phần 36.55</t>
  </si>
  <si>
    <t>Quản lý hoạt động tín dụng tại Ngân hàng Thương mại cổ phần đầu tư và phát triển - chi nhánh Yên Bái</t>
  </si>
  <si>
    <t>Quản lý nhân lực tại Công ty TNHH MTV thông tin điện tử Hàng hải Việt Nam</t>
  </si>
  <si>
    <t>Quản lý tài chính tại Công ty cổ phần 136 Việt Nam</t>
  </si>
  <si>
    <t xml:space="preserve">Quản lý tài sản kết cấu hạ tầng giao thông đường sắt ở Việt Nam </t>
  </si>
  <si>
    <t>Quản lý học phí các chương trình đào tạo theo hướng tự chủ đại học tại Đại học Quốc gia Hà Nội</t>
  </si>
  <si>
    <t xml:space="preserve">Tự chủ tài chính tại Trường cao đẳng kỹ nghệ II </t>
  </si>
  <si>
    <t>PGS.TS Bùi Văn Huyền</t>
  </si>
  <si>
    <t>PGS.TS Phạm Xuân Hoan</t>
  </si>
  <si>
    <t>PGS.TS Nguyễn Hồng Sơn</t>
  </si>
  <si>
    <t>PGS.TS Đinh Văn Thông</t>
  </si>
  <si>
    <t>PGS.TS Lê Danh Tốn</t>
  </si>
  <si>
    <t>PGS.TS Lê Quốc Hội</t>
  </si>
  <si>
    <t>PGS.TS Nguyễn Trúc Lê</t>
  </si>
  <si>
    <t>PGS.TS Trần Anh Tài</t>
  </si>
  <si>
    <t>TS. Trần Minh Yến</t>
  </si>
  <si>
    <t>GS.TS Phan Huy Đường</t>
  </si>
  <si>
    <t>TS. Nguyễn Thùy Anh</t>
  </si>
  <si>
    <t>PGS.TS Vũ Đức Thanh</t>
  </si>
  <si>
    <t>TS. Đinh Quang Ty</t>
  </si>
  <si>
    <t>TS. Lê Văn Chiến</t>
  </si>
  <si>
    <t>PGS.TS Phạm Thị Hồng Điệp</t>
  </si>
  <si>
    <t>PGS.TS Đỗ Hữu Tùng</t>
  </si>
  <si>
    <t>PGS.TS Lê Thị Anh Vân</t>
  </si>
  <si>
    <t>TS. Bùi Đại Dũng</t>
  </si>
  <si>
    <t>TS. Cảnh Chí Dũng</t>
  </si>
  <si>
    <t>TS. Hoàng Xuân Lâm</t>
  </si>
  <si>
    <t>PGS.TS Phạm Văn Dũng</t>
  </si>
  <si>
    <t>TS. Bùi Hồng Cường</t>
  </si>
  <si>
    <t>PGS.TS Phan Kim Chiến</t>
  </si>
  <si>
    <t>PGS.TS Mai Thị Thanh Xuân</t>
  </si>
  <si>
    <t>PGS.TS Nguyễn Thị Kim Anh</t>
  </si>
  <si>
    <t>TS. Đào Bích Thuỷ</t>
  </si>
  <si>
    <t>TS. Nguyễn Duy Lạc</t>
  </si>
  <si>
    <t>PGS.TS.Phạm Xuân Hoan</t>
  </si>
  <si>
    <t>Học viện chính trị Quốc Gia HCM</t>
  </si>
  <si>
    <t>Đại học Quốc Gia Hà Nội</t>
  </si>
  <si>
    <t>Viện Kinh tế Việt Nam</t>
  </si>
  <si>
    <t>Hội đồng lý luận trung ương</t>
  </si>
  <si>
    <t>Học viện Chính trị Quốc Gia HCM</t>
  </si>
  <si>
    <t>Trường Đại học Mỏ Địa chất</t>
  </si>
  <si>
    <t>Trường Đại học Kinh tế Quốc Dân</t>
  </si>
  <si>
    <t>Trường ĐH Công nghệ và Quản lý Hữu Nghị</t>
  </si>
  <si>
    <t>Nguyên cán bộ Trường ĐH Kinh tế, ĐHQGHN</t>
  </si>
  <si>
    <t>Hội đồng lý luận Trung Ương</t>
  </si>
  <si>
    <t>Trường ĐH Mỏ - Địa chất</t>
  </si>
  <si>
    <t>Phan Huyền Châu</t>
  </si>
  <si>
    <t>Nguyễn Việt Quân</t>
  </si>
  <si>
    <t>Dương Thị Thu Hạnh</t>
  </si>
  <si>
    <t>Lê Hoàng Sơn</t>
  </si>
  <si>
    <t>Đỗ Thị Thu Hằng</t>
  </si>
  <si>
    <t>Nguyễn Thị Hương</t>
  </si>
  <si>
    <t>Nguyễn Thị Thủy</t>
  </si>
  <si>
    <t>Trần Thị Mai Anh</t>
  </si>
  <si>
    <t>Nguyễn Thị Thúy Vân</t>
  </si>
  <si>
    <t>Trương Nhật Linh</t>
  </si>
  <si>
    <t>Trần Thị Thu Hằng</t>
  </si>
  <si>
    <t>Ngô Văn Tuấn</t>
  </si>
  <si>
    <t>Bùi Thị Thủy</t>
  </si>
  <si>
    <t>Khâu Thanh Tùng</t>
  </si>
  <si>
    <t>Dương Xuân Hải</t>
  </si>
  <si>
    <t>Phan Thị Thu Hương</t>
  </si>
  <si>
    <t>Nguyễn Thị Minh Tâm</t>
  </si>
  <si>
    <t>Phan Sỹ Nam</t>
  </si>
  <si>
    <t>Trần Thị Mai Phương</t>
  </si>
  <si>
    <t>Nguyễn Hải Chính</t>
  </si>
  <si>
    <t>Đặng Công Hoan</t>
  </si>
  <si>
    <t>Nguyễn Thị Thu</t>
  </si>
  <si>
    <t>Nguyễn Anh Sơn</t>
  </si>
  <si>
    <t>Nguyễn Bích Hà</t>
  </si>
  <si>
    <t>Nguyễn Thị Thúy Hằng</t>
  </si>
  <si>
    <t>Nguyễn Quốc Duy</t>
  </si>
  <si>
    <t>25/06/1991</t>
  </si>
  <si>
    <t>31/10/1976</t>
  </si>
  <si>
    <t>04/07/1991</t>
  </si>
  <si>
    <t>02/04/1987</t>
  </si>
  <si>
    <t>07/09/1975</t>
  </si>
  <si>
    <t>20/07/1991</t>
  </si>
  <si>
    <t>30/07/1991</t>
  </si>
  <si>
    <t>02/06/1991</t>
  </si>
  <si>
    <t>21/03/1980</t>
  </si>
  <si>
    <t>21/02/1989</t>
  </si>
  <si>
    <t>15/09/1981</t>
  </si>
  <si>
    <t>09/10/1980</t>
  </si>
  <si>
    <t>26/02/1977</t>
  </si>
  <si>
    <t>10/07/1990</t>
  </si>
  <si>
    <t>02/06/1986</t>
  </si>
  <si>
    <t>19/08/1991</t>
  </si>
  <si>
    <t>19/04/1981</t>
  </si>
  <si>
    <t>06/11/1983</t>
  </si>
  <si>
    <t>24/08/1987</t>
  </si>
  <si>
    <t>10/10/1992</t>
  </si>
  <si>
    <t>12/10/1989</t>
  </si>
  <si>
    <t>16/02/1985</t>
  </si>
  <si>
    <t>08/09/1978</t>
  </si>
  <si>
    <t>Năng lực giảng viên tại Trường Đại học Kinh doanh và Công nghệ Hà Nội</t>
  </si>
  <si>
    <t>Quản trị nguồn nhân lực của Công ty TNHH Kiểm toán và tư vấn RSM Việt Nam chi nhánh Hà Nội</t>
  </si>
  <si>
    <t>Tạo động lực làm việc cho nhân viên của Ngân hàng Thương mại Cổ phần Ngoại thương Việt Nam - Chi nhánh Thanh Xuân</t>
  </si>
  <si>
    <t>Đào tạo nhân viên tại Ngân hàng Thương mại Cổ phần Ngoại thương Việt Nam</t>
  </si>
  <si>
    <t>Quản trị chất lượng dịch vụ khách hàng tại Ngân hàng Thương mại Cổ phần Công thương Việt Nam - Chi nhánh Đô Thành</t>
  </si>
  <si>
    <t>Xây dựng thương hiệu Công ty Melody Logistics</t>
  </si>
  <si>
    <t>Các nhân tố ảnh hưởng đến quyết định đầu tư của doanh nghiệp kinh doanh dịch vụ du lịch - Nghiên cứu trường hợp tỉnh Phú Thọ</t>
  </si>
  <si>
    <t>Quản trị hoạt động mua hàng tại Công ty TNHH Welstory Việt Nam</t>
  </si>
  <si>
    <t>Đo lường giá trị thương hiệu Trường Đại học Kinh tế - ĐHQGHN dưới góc nhìn sinh viên</t>
  </si>
  <si>
    <t>Tạo động lực cho người lao động tại Công ty Cổ phần Tổng công ty Sông Gianh Chi nhánh tại Bắc Ninh</t>
  </si>
  <si>
    <t>Tuyển dụng nhân lực làm việc tại thị trường nước ngoài của Tổng công ty Cổ phần Đầu tư Quốc tế Viettel</t>
  </si>
  <si>
    <t>Tạo động lực làm việc cho người lao động tại Công ty Cổ phần CONINCO3C</t>
  </si>
  <si>
    <t>Xây dựng chiến lược phát triển cho Công ty Cổ phần Xây dựng số 1 Hà Nội</t>
  </si>
  <si>
    <t>Chất lượng hệ thống quản lý thiết kế dự án đầu tư xây dựng Tổng công ty Tư vấn Xây dựng Việt Nam VNCC-CTCP</t>
  </si>
  <si>
    <t>Tuyển dụng nhân sự tại Công ty Cổ phần Xây dựng và Lắp máy Việt Nam</t>
  </si>
  <si>
    <t>Chất lượng nguồn nhân lực tại Trung tâm chiếu phim Quốc gia</t>
  </si>
  <si>
    <t>Xây dựng thương hiệu Tập đoàn Công nghiệp - Viễn thông Quân đội (VIETTEL) tại thị trường Myanmar</t>
  </si>
  <si>
    <t>Xây dựng chiến lược kinh doanh cho Công ty Cổ phần Thiết bị Dược phẩm và Dịch vụ y tế Nam Định</t>
  </si>
  <si>
    <t>Quản trị rủi ro tín dụng tại Ngân hàng Thương mại Cổ phần EXIMBANK - Chi nhánh Nghệ An</t>
  </si>
  <si>
    <t>Tạo động lực cho nhân viên tại Ngân hàng TMCP Quân đội - Chi nhánh Ninh Bình</t>
  </si>
  <si>
    <t>Đào tạo nhân viên kinh doanh của Tổng công ty Cổ phần Bưu chính Viettel</t>
  </si>
  <si>
    <t>Đánh giá năng lực đội ngũ bán hàng tại Công ty Cổ phần Thương mại và Dịch vụ Thời Trang Mới</t>
  </si>
  <si>
    <t>Chất lượng dịch vụ ngân hàng bán lẻ tại Ngân hàng Thương mại Cổ phần Đầu tư và Phát triển Việt Nam - BIDV chi nhánh Hà Tây</t>
  </si>
  <si>
    <t>Các yếu tố ảnh hưởng đến sự sáng tạo cá nhân tại Trường Đại học Kinh tế - ĐHQGHN</t>
  </si>
  <si>
    <t>Các yếu tố ảnh hưởng tới chia sẻ tri thức cá nhân tại Tổng công ty Dịch vụ Viễn thông VNPT - Vinaphone</t>
  </si>
  <si>
    <t>Xây dựng chiến lược kinh doanh cho Công ty Cổ phần Xây dựng số 1 - VINACONEX 1 giai đoạn 2019 - 2024</t>
  </si>
  <si>
    <t>TS. Trương Minh Đức</t>
  </si>
  <si>
    <t>TS. Vũ Thị Minh Hiền</t>
  </si>
  <si>
    <t>TS. Nguyễn Anh Thu</t>
  </si>
  <si>
    <t>TS. Đỗ Xuân Trường</t>
  </si>
  <si>
    <t>Trường ĐHKT - ĐHQGHN</t>
  </si>
  <si>
    <t>Trung tâm Dự báo và Phát triển NNL - ĐHQGHN</t>
  </si>
  <si>
    <t>Nguyễn Xuân Quang</t>
  </si>
  <si>
    <t>Nguyễn Văn Tuyên</t>
  </si>
  <si>
    <t>Nguyễn Thái Hà</t>
  </si>
  <si>
    <t>Nguyễn Sỹ Thọ</t>
  </si>
  <si>
    <t>Nguyễn Nam Nho</t>
  </si>
  <si>
    <t>Nguyễn Thị Bích Ngọc</t>
  </si>
  <si>
    <t>Tô Mạnh Hà</t>
  </si>
  <si>
    <t>Lê Thanh Trình</t>
  </si>
  <si>
    <t>Nguyễn Hữu Trường</t>
  </si>
  <si>
    <t>Lê Hồng Tâm</t>
  </si>
  <si>
    <t>Nguyễn Thị Khánh Huyền</t>
  </si>
  <si>
    <t>Lê Thị Vân</t>
  </si>
  <si>
    <t>Nguyễn Thành Hưng</t>
  </si>
  <si>
    <t xml:space="preserve"> Đào Trần Trung</t>
  </si>
  <si>
    <t>Vũ Đức Truyền</t>
  </si>
  <si>
    <t>Phạm Văn Vinh</t>
  </si>
  <si>
    <t>Ngô Việt Tiệp</t>
  </si>
  <si>
    <t>Nguyễn Hữu Kiên</t>
  </si>
  <si>
    <t>Bùi Thị Thu Trang</t>
  </si>
  <si>
    <t>Nguyễn Trọng Cường</t>
  </si>
  <si>
    <t>Nguyễn Thùy Vân</t>
  </si>
  <si>
    <t>Phạm Tuấn Nguyên</t>
  </si>
  <si>
    <t>Đoàn Thị Duyền</t>
  </si>
  <si>
    <t>Trịnh Hùng Cường</t>
  </si>
  <si>
    <t>Vũ Thị Trang Ngọc</t>
  </si>
  <si>
    <t>Vũ Đăng Hoàng</t>
  </si>
  <si>
    <t>Hà Minh Thư</t>
  </si>
  <si>
    <t>Nguyễn Thị Hương Giang</t>
  </si>
  <si>
    <t>Vũ Tiến Hiệu</t>
  </si>
  <si>
    <t>Nguyễn Thị Thanh Hường</t>
  </si>
  <si>
    <t>Nguyễn Thị Xoa</t>
  </si>
  <si>
    <t>Hoàng Thị Phượng</t>
  </si>
  <si>
    <t>Nguyễn Thị Thu Trang</t>
  </si>
  <si>
    <t>Bùi Thu Hằng</t>
  </si>
  <si>
    <t>Nguyễn Thị Mai Trang</t>
  </si>
  <si>
    <t>Lê Văn Quân</t>
  </si>
  <si>
    <t>Hoàng Minh Thu</t>
  </si>
  <si>
    <t>Hà Văn Trọng</t>
  </si>
  <si>
    <t>Trần Thị Thoa</t>
  </si>
  <si>
    <t>Nguyễn Thùy Dương</t>
  </si>
  <si>
    <t>Nguyễn Thúy Nhật</t>
  </si>
  <si>
    <t>Lê Thị Lan</t>
  </si>
  <si>
    <t>Nguyễn Phú Tiến Vinh</t>
  </si>
  <si>
    <t>Nguyễn Thị Trinh Lê</t>
  </si>
  <si>
    <t>Đồng Thị Thanh Hoa</t>
  </si>
  <si>
    <t>PGS.TS. Phạm Quang Thao</t>
  </si>
  <si>
    <t>PGS.TS. Hoàng Văn Hải</t>
  </si>
  <si>
    <t>TS. Trần Kim Hào</t>
  </si>
  <si>
    <t>TS. Nguyễn Trọng Hiệu</t>
  </si>
  <si>
    <t>PGS.TS. Mai Thanh Lan</t>
  </si>
  <si>
    <t>GS.TS. Bùi Xuân Phong</t>
  </si>
  <si>
    <t>PGS.TS. Chu Tiến Quang</t>
  </si>
  <si>
    <t>TS. Lê Xuân Sang</t>
  </si>
  <si>
    <t>PGS.TS. Nguyễn Trọng Thản</t>
  </si>
  <si>
    <t>17/01/1991</t>
  </si>
  <si>
    <t>25/12/1982</t>
  </si>
  <si>
    <t>21/01/1991</t>
  </si>
  <si>
    <t>08/05/1982</t>
  </si>
  <si>
    <t>26/08/1978</t>
  </si>
  <si>
    <t>18/12/1988</t>
  </si>
  <si>
    <t>30/06/1991</t>
  </si>
  <si>
    <t>01/10/1992</t>
  </si>
  <si>
    <t>02/09/1990</t>
  </si>
  <si>
    <t>06/03/1993</t>
  </si>
  <si>
    <t>02/01/1990</t>
  </si>
  <si>
    <t>25/09/1984</t>
  </si>
  <si>
    <t>15/02/1985</t>
  </si>
  <si>
    <t>10/03/1987</t>
  </si>
  <si>
    <t>15/05/1981</t>
  </si>
  <si>
    <t>20/12/1980</t>
  </si>
  <si>
    <t>25/05/1993</t>
  </si>
  <si>
    <t>18/09/1984</t>
  </si>
  <si>
    <t>03/03/1992</t>
  </si>
  <si>
    <t>06/10/1993</t>
  </si>
  <si>
    <t>12/02/1990</t>
  </si>
  <si>
    <t>08/01/1979</t>
  </si>
  <si>
    <t>15/03/1992</t>
  </si>
  <si>
    <t>10/02/1992</t>
  </si>
  <si>
    <t>17/08/1991</t>
  </si>
  <si>
    <t>12/01/1982</t>
  </si>
  <si>
    <t>10/03/1985</t>
  </si>
  <si>
    <t>12/11/1994</t>
  </si>
  <si>
    <t>21/07/1985</t>
  </si>
  <si>
    <t>21/03/1993</t>
  </si>
  <si>
    <t>17/11/1991</t>
  </si>
  <si>
    <t>16/03/1992</t>
  </si>
  <si>
    <t>13/02/1991</t>
  </si>
  <si>
    <t>21/04/1994</t>
  </si>
  <si>
    <t>16/12/1992</t>
  </si>
  <si>
    <t>22/02/1992</t>
  </si>
  <si>
    <t>05/10/1986</t>
  </si>
  <si>
    <t>23/11/1984</t>
  </si>
  <si>
    <t>01/07/1975</t>
  </si>
  <si>
    <t>10/07/1991</t>
  </si>
  <si>
    <t>07/02/1992</t>
  </si>
  <si>
    <t>19/05/1994</t>
  </si>
  <si>
    <t>14/11/1991</t>
  </si>
  <si>
    <t>Đảng ủy khối cơ quan TW</t>
  </si>
  <si>
    <t>Viện Nghiên cứu Quản lí kinh tế Trung Ương</t>
  </si>
  <si>
    <t>Viện Nghiên cứu và Phát triển doanh nghiệp</t>
  </si>
  <si>
    <t>Trường Đại học Thương Mại</t>
  </si>
  <si>
    <t>Học viện Công nghệ Bưu chính Viễn thông</t>
  </si>
  <si>
    <t>Học viện Tài chính</t>
  </si>
  <si>
    <t>Hoàng Thị Hoàng Anh</t>
  </si>
  <si>
    <t>Đặng Thị Nguyệt Ánh</t>
  </si>
  <si>
    <t>Nguyễn Trọng Chiến</t>
  </si>
  <si>
    <t>Nguyễn Thành Chung</t>
  </si>
  <si>
    <t>Đặng Văn Du</t>
  </si>
  <si>
    <t>Trịnh Ngọc Dũng</t>
  </si>
  <si>
    <t>Nguyễn Hữu Đạt</t>
  </si>
  <si>
    <t>Phùng Ngọc Đức</t>
  </si>
  <si>
    <t>Nguyễn Văn Đức</t>
  </si>
  <si>
    <t>Nguyễn Bá Giang</t>
  </si>
  <si>
    <t>Nguyễn Văn Hà</t>
  </si>
  <si>
    <t>Nguyễn Thị Thanh Hải</t>
  </si>
  <si>
    <t>Nguyễn Thị Hằng</t>
  </si>
  <si>
    <t>Trần Thị Thu Hiền</t>
  </si>
  <si>
    <t>Nguyễn Xuân Hiển</t>
  </si>
  <si>
    <t>Đặng Thị Quỳnh Hoa</t>
  </si>
  <si>
    <t>Trần Kim Hoàn</t>
  </si>
  <si>
    <t>Nguyễn Đức Hùng</t>
  </si>
  <si>
    <t>Nguyễn Mạnh Hùng</t>
  </si>
  <si>
    <t>Vũ Xuân Huy</t>
  </si>
  <si>
    <t>Vũ Hà Huyền</t>
  </si>
  <si>
    <t>Hoàng Thanh Huyền</t>
  </si>
  <si>
    <t>Đỗ Thị Huyền</t>
  </si>
  <si>
    <t>Nguyễn Thị Thu Hương</t>
  </si>
  <si>
    <t>Thẩm Thị Thu Hương</t>
  </si>
  <si>
    <t>Phạm Quang Khánh</t>
  </si>
  <si>
    <t>Lê Thị Kim Liên</t>
  </si>
  <si>
    <t>Trần Hồng Linh</t>
  </si>
  <si>
    <t>Trần Thị Thùy Linh</t>
  </si>
  <si>
    <t>Nguyễn Thị Kim Loan</t>
  </si>
  <si>
    <t>Nguyễn Thị Hồng Minh</t>
  </si>
  <si>
    <t>Đinh Ngọc Minh</t>
  </si>
  <si>
    <t>Nguyễn Tiến Nam</t>
  </si>
  <si>
    <t>Nguyễn Thúy Nga</t>
  </si>
  <si>
    <t>Nguyễn Thị Thúy Nga</t>
  </si>
  <si>
    <t>Vũ Thị Thúy Nga</t>
  </si>
  <si>
    <t>Nguyễn Thị Kim Ngân</t>
  </si>
  <si>
    <t>Phan Thiên Ngân</t>
  </si>
  <si>
    <t>Nguyễn Minh Ngọc</t>
  </si>
  <si>
    <t>Lê Thị Như Ngọc</t>
  </si>
  <si>
    <t>Nguyễn Thị Thúy Phượng</t>
  </si>
  <si>
    <t>Ngô Vũ Hồng Quân</t>
  </si>
  <si>
    <t>Tưởng Thu Sơn</t>
  </si>
  <si>
    <t>Nguyễn Đình Thành</t>
  </si>
  <si>
    <t>Nguyễn Thị Phương Thảo</t>
  </si>
  <si>
    <t>Trương Thị Phương Thảo</t>
  </si>
  <si>
    <t>Phạm Thanh Thiện</t>
  </si>
  <si>
    <t>Lê Thị Hoài Thương</t>
  </si>
  <si>
    <t>Trần Thị Thu Trà</t>
  </si>
  <si>
    <t>Trần Thu Trà</t>
  </si>
  <si>
    <t>Nguyễn Hương Trang</t>
  </si>
  <si>
    <t>Lê Thị Trang</t>
  </si>
  <si>
    <t>Trịnh Thị Trang</t>
  </si>
  <si>
    <t>Đỗ Thu Trang</t>
  </si>
  <si>
    <t>Nguyễn Thu Trang</t>
  </si>
  <si>
    <t>Lê Thành Trung</t>
  </si>
  <si>
    <t>Mai Anh Tú</t>
  </si>
  <si>
    <t>Trần Anh Tuấn</t>
  </si>
  <si>
    <t>Lê Anh Tùng</t>
  </si>
  <si>
    <t>Trần Vương Tùng</t>
  </si>
  <si>
    <t>Trịnh Trung Tuyến</t>
  </si>
  <si>
    <t>Trần Thanh Vân</t>
  </si>
  <si>
    <t>Dương Thùy Vân</t>
  </si>
  <si>
    <t>Nguyễn Tuấn Việt</t>
  </si>
  <si>
    <t>Nguyễn Thị Thanh Xuân</t>
  </si>
  <si>
    <t>Hà Thị Xuyền</t>
  </si>
  <si>
    <t>Nguyễn Tuyết Yên</t>
  </si>
  <si>
    <t>Nguyễn Hải Yến</t>
  </si>
  <si>
    <t>Hoàng Yến</t>
  </si>
  <si>
    <t>01/11/1990</t>
  </si>
  <si>
    <t>24/06/1988</t>
  </si>
  <si>
    <t>17/02/1987</t>
  </si>
  <si>
    <t>03/08/1994</t>
  </si>
  <si>
    <t>14/10/1989</t>
  </si>
  <si>
    <t>10/02/1993</t>
  </si>
  <si>
    <t>08/04/1989</t>
  </si>
  <si>
    <t>11/09/1989</t>
  </si>
  <si>
    <t>22/08/1994</t>
  </si>
  <si>
    <t>22/04/1987</t>
  </si>
  <si>
    <t>26/03/1989</t>
  </si>
  <si>
    <t>19/03/1992</t>
  </si>
  <si>
    <t>10/7/1993</t>
  </si>
  <si>
    <t>28/03/1979</t>
  </si>
  <si>
    <t>20/05/1981</t>
  </si>
  <si>
    <t>30/04/1992</t>
  </si>
  <si>
    <t>28/05/1992</t>
  </si>
  <si>
    <t>21/01/1990</t>
  </si>
  <si>
    <t>19/10/1989</t>
  </si>
  <si>
    <t>05/08/1986</t>
  </si>
  <si>
    <t>05/10/1991</t>
  </si>
  <si>
    <t>14/11/1990</t>
  </si>
  <si>
    <t>20/10/1992</t>
  </si>
  <si>
    <t>12/12/1980</t>
  </si>
  <si>
    <t>17/10/1987</t>
  </si>
  <si>
    <t>02/09/1991</t>
  </si>
  <si>
    <t>07/07/1989</t>
  </si>
  <si>
    <t>21/08/1989</t>
  </si>
  <si>
    <t>05/09/1982</t>
  </si>
  <si>
    <t>21/10/1991</t>
  </si>
  <si>
    <t>08/08/1993</t>
  </si>
  <si>
    <t>03/11/1991</t>
  </si>
  <si>
    <t>29/06/1990</t>
  </si>
  <si>
    <t>11/09/1988</t>
  </si>
  <si>
    <t>12/01/1985</t>
  </si>
  <si>
    <t>24/09/1991</t>
  </si>
  <si>
    <t>16/06/1993</t>
  </si>
  <si>
    <t>27/08/1985</t>
  </si>
  <si>
    <t>12/09/1991</t>
  </si>
  <si>
    <t>28/05/1994</t>
  </si>
  <si>
    <t>17/05/1991</t>
  </si>
  <si>
    <t>04/08/1990</t>
  </si>
  <si>
    <t>14/12/1994</t>
  </si>
  <si>
    <t>23/11/1991</t>
  </si>
  <si>
    <t>26/10/1991</t>
  </si>
  <si>
    <t>09/09/1993</t>
  </si>
  <si>
    <t>02/09/1994</t>
  </si>
  <si>
    <t>28/01/1991</t>
  </si>
  <si>
    <t>16/02/1993</t>
  </si>
  <si>
    <t>06/07/1992</t>
  </si>
  <si>
    <t>26/09/1992</t>
  </si>
  <si>
    <t>14/09/1990</t>
  </si>
  <si>
    <t>12/03/1991</t>
  </si>
  <si>
    <t>28/02/1991</t>
  </si>
  <si>
    <t>12/09/1989</t>
  </si>
  <si>
    <t>22/01/1992</t>
  </si>
  <si>
    <t>25/08/1993</t>
  </si>
  <si>
    <t>10/6/1980</t>
  </si>
  <si>
    <t>22/04/1988</t>
  </si>
  <si>
    <t>18/08/1991</t>
  </si>
  <si>
    <t>25/09/1980</t>
  </si>
  <si>
    <t>31/05/1991</t>
  </si>
  <si>
    <t>22/08/1992</t>
  </si>
  <si>
    <t>15/09/1990</t>
  </si>
  <si>
    <t>04/09/1992</t>
  </si>
  <si>
    <t>14/07/1990</t>
  </si>
  <si>
    <t>14/04/1989</t>
  </si>
  <si>
    <t>25/03/1990</t>
  </si>
  <si>
    <t>14/10/1982</t>
  </si>
  <si>
    <t>Kiểm soát nội bộ hoạt động tín dụng tại Ngân hàng TMCP Sài Gòn-Hà Nội, Chi nhánh Hàng Trống</t>
  </si>
  <si>
    <t>Chứng khoán hóa các khoản nợ xấu Ngân hàng tại công ty quản lý nợ và khai thác tài sản MB AMC</t>
  </si>
  <si>
    <t>Nâng cao hiệu quả kinh doanh tại Công ty Cổ phần Bảo hiểm Ngân hàng Nông nghiệp</t>
  </si>
  <si>
    <t>Phát triển dịch vụ bán lẻ tại ngân hàng TMCP Quốc dân- chi nhánh Hà Nội</t>
  </si>
  <si>
    <t xml:space="preserve">Quản trị rủi ro thanh khoản tại Ngân hàng thương mại cổ phấn Bắc Á </t>
  </si>
  <si>
    <t>Phân tích và dự báo tài chính Công ty cổ phần tập đoàn xây dựng Hòa Bình</t>
  </si>
  <si>
    <t>Áp dụng hiệp ước Basel II vào công tác quản trị rủi ro của Ngân hàng TMCP Việt Nam Thịnh Vượng</t>
  </si>
  <si>
    <t>Quản trị rủi ro tín dụng doanh nghiệp tại Ngân hàng TMCP Đầu tư và phát triển Việt Nam - Chi nhánh Hà Tây</t>
  </si>
  <si>
    <t>Phát triển cho vay hộ nghèo và các đối tượng chính sách tại Ngân hàng Chính sách xã hội chi nhánh tỉnh Nam Định</t>
  </si>
  <si>
    <t>Quản trị rủi ro tín dụng tại ngân hàng TMCP Tiên Phong</t>
  </si>
  <si>
    <t>Sản phẩm tài chính vi mô của ngân hàng chính sách xã hội đối với giảm nghèo và xây dựng nông thôn trên địa bàn huyện Ba Vì</t>
  </si>
  <si>
    <t>Hoàn thiện công tác kiểm soát chi ngân sách Nhà nước tại KBNN Hoàng Mai</t>
  </si>
  <si>
    <t>Hiệu quả sủ dụng tài sản tại công ty cổ phần Coteccons</t>
  </si>
  <si>
    <t>Phát triển hoạt động cho vay mua ô tô với khách hàng cá nhân tại Ngân hàng TMCP Kỹ Thương Việt Nam</t>
  </si>
  <si>
    <t>Cải thiện hệ thống xếp hạng tín dụng cá nhân của ngân hàng thương mại cổ phần Đầu tư và Phát triển Việt Nam</t>
  </si>
  <si>
    <t>Xử lý nợ xấu trong hệ thống ngân hàng TMCP Công Thương Việt Nam</t>
  </si>
  <si>
    <t>Nâng cao mức độ an toàn vốn tại ngân hàng TMCP Bưu điên Liên Việt</t>
  </si>
  <si>
    <t>Hoàn thiện hệ thống xếp hạng tín dụng khách hàng doanh nghiệp tại Ngân hàng Thương mại TNHH MTV Đại Dương</t>
  </si>
  <si>
    <t>Phát triển dịch vụ ngân hàng điện tử tại Ngân hàng TMCP Sài Gòn Công Thương</t>
  </si>
  <si>
    <t>Phát triển hoạt động môi giới chứng khoán tại công ty cổ phần chứng khoán Vndirect</t>
  </si>
  <si>
    <t>Phát triển dịch vụ thanh toán quốc tế tại ngân hàng TMCP xăng dầu Petrolimex</t>
  </si>
  <si>
    <t>Nâng cao hiệu quả công tác quản lý thuế giá trị gia tăng đối với các doanh nghiệp ngoài quốc doanh tại Cục thuế Bắc Giang</t>
  </si>
  <si>
    <t>Ảnh hưởng của kinh tế vĩ mô lên hiệu quả hoạt động của các ngân hàng thương mại, chi nhánh ngân hàng nước ngoài tại Việt Nam</t>
  </si>
  <si>
    <t>Phân tích tài chính doanh nghiệp trong hoạt động cho vay tín dụng đầu tư tại Ngân hàng phát triển Việt nam</t>
  </si>
  <si>
    <t>Giải pháp cơ bản nâng cao quản lý rủi ro thẻ tại ngân hàng TMCP Việt Nam Thịnh Vượng</t>
  </si>
  <si>
    <t>Phân tích hiệu quả sử dụng vốn tại Công ty Cổ phần FECON</t>
  </si>
  <si>
    <t>Nâng cao hiệu quả huy động vốn tại ngân hàng Nông nghiệp và Phát triển nông thôn - Chi nhánh sở giao dịch</t>
  </si>
  <si>
    <t xml:space="preserve">Nâng cao chất lượng dịch vụ ngân hàng bán lẻ tại Ngân hàng TMCP Bưu Điện Liên Việt - PGD Cầu Giấy </t>
  </si>
  <si>
    <t>Phát triển dịch vụ thanh toán quốc tế tại Ngân hàng Thương mại cổ phần Ngoại thương Việt Nam Chi nhánh Sở giao dịch</t>
  </si>
  <si>
    <t>Quản trị rủi ro tài chính tại Tổng công ty thép Việt Nam</t>
  </si>
  <si>
    <t>Đo lường mức độ phổ cập tài chính của doanh nghiệp vừa và nhỏ tại Việt Nam</t>
  </si>
  <si>
    <t>Nâng cao hiệu quả sử dụng tài sản  Công ty cổ phần CMC</t>
  </si>
  <si>
    <t>Hoàn thiện công tác thẩm định tài sản bảo đảm tại Ngân hàng TM TNHH MTV Đại Dương</t>
  </si>
  <si>
    <t>Nâng cao hiệu quả sản xuất kinh doanh của Công ty cổ phần NaFoods Group</t>
  </si>
  <si>
    <t>Công tác bảo đảm tín dụng tại ngân hàng thương mại cổ phần đầu tư và phát triển Việt nam- Chi nhánh Bắc Hà Nội</t>
  </si>
  <si>
    <t>Phát triển sản phẩm dịch vụ ngân hàng hiện đại tại ngân hàng nông nghiệp và phát triển nông thôn - Chi nhánh Hà Tấy</t>
  </si>
  <si>
    <t>Phân tích tài chính ngân hàng TMCP Sài Gòn- Hà Nội</t>
  </si>
  <si>
    <t>Quản trị rủi ro tín dụng tại ngân hàng TMCP Việt Nam Thịnh Vượng - VP bank</t>
  </si>
  <si>
    <t>Cho vay ngang hàng ( peer-to-peer lending) - Kinh nghiệm quốc tế và đề xuất cho Việt Nam</t>
  </si>
  <si>
    <t>Ứng dụng marketing hỗn hợp trong phát hành và thanh toán qua thẻ tại Ngân hàng Thương mại cổ phần Đầu tư và Phát triển Việt Nam Chi nhánh Sở giao dịch 3</t>
  </si>
  <si>
    <t>Thẩm định tài chính dự án đầu tư trong hoạt động cho vay tại Ngân hàng Phát triển Việt Nam</t>
  </si>
  <si>
    <t>Phát triển dịch vụ phi tín dụng tại NHTMCP Quân đội - Chi nhánh Giảng Võ</t>
  </si>
  <si>
    <t>Phân tích và dự báo tài chính công ty cổ phần Bibica</t>
  </si>
  <si>
    <t>Chất lượng cho vay ưu đãi tại Quỹ Bảo vệ môi trường Việt Nam</t>
  </si>
  <si>
    <t>Phát triển dịch vụ thẻ tại ngân hàng công thương Việt Nam - Chi nhánh Bắc Ninh</t>
  </si>
  <si>
    <t>Phát triển hoạt động cho vay khách hàng bán lẻ tại ngân hàng thương mại cổ phần Công Thương Việt Nam - Chi nhánh Hoàn Kiếm</t>
  </si>
  <si>
    <t>PGS.TS. Trần Thị Thanh Tú</t>
  </si>
  <si>
    <t>PGS.TS. Nguyễn Văn Định</t>
  </si>
  <si>
    <t>Khoa Quốc tế, ĐHQG Hà Nội</t>
  </si>
  <si>
    <t xml:space="preserve"> Nguyên cán bộ Trường ĐH Kinh tế, ĐHQG Hà Nội</t>
  </si>
  <si>
    <t>TS Nguyễn Mạnh Hùng</t>
  </si>
  <si>
    <t>Ủy ban Kiểm tra trung ương</t>
  </si>
  <si>
    <t>Trường ĐH Kinh tế, ĐHQG Hà Nội</t>
  </si>
  <si>
    <t>PGS.TS. Lê Thị Kim Nhung</t>
  </si>
  <si>
    <t>TS. Nguyễn Xuân Thành</t>
  </si>
  <si>
    <t>Cục Thuế Hà Nội</t>
  </si>
  <si>
    <t>TS. Đặng Công Hoàn</t>
  </si>
  <si>
    <t>Ngân hàng Techcombank</t>
  </si>
  <si>
    <t>Trường Đào tạo BIDV</t>
  </si>
  <si>
    <t>TS. Lê Thị Kim Xuân</t>
  </si>
  <si>
    <t>Hiệp hội Ngân hàng Việt Nam</t>
  </si>
  <si>
    <t>PGS.TS. Lê Hoàng Nga</t>
  </si>
  <si>
    <t>Trung tâm nghiên cứu khoa học và đạo tạo chứng khoán</t>
  </si>
  <si>
    <t>TS. Phạm Bảo Khánh</t>
  </si>
  <si>
    <t>Bảo hiểm tiền gửi VN</t>
  </si>
  <si>
    <t>TS. Đỗ Hoài Linh</t>
  </si>
  <si>
    <t>TS. Nguyễn Cảnh Hiệp</t>
  </si>
  <si>
    <t>Ngân hàng Phát triển Việt Nam</t>
  </si>
  <si>
    <t>PGS.TS. Nguyễn Mạnh Hùng</t>
  </si>
  <si>
    <t>TS. Đào Quốc Tính</t>
  </si>
  <si>
    <t>Bảo hiểm tiền gửi Việt Nam</t>
  </si>
  <si>
    <t>TS. Nguyễn Hồng Yến</t>
  </si>
  <si>
    <t>Học viện ngân hàng</t>
  </si>
  <si>
    <t>TS. Nguyễn Phương Dung</t>
  </si>
  <si>
    <t>PGS.TS. Nguyễn Hữu Hiểu</t>
  </si>
  <si>
    <t xml:space="preserve">Kiểm toán nhà nước </t>
  </si>
  <si>
    <t>TS. Nguyễn Đăng Tuệ</t>
  </si>
  <si>
    <t>Trường ĐH Bách Khoa Hà Nội</t>
  </si>
  <si>
    <t xml:space="preserve">Bảo hiểm tiền gửi Việt Nam, chi nhánh Hà Nội </t>
  </si>
  <si>
    <t>PGS.TS. Trần Đăng Khâm</t>
  </si>
  <si>
    <t>TS. Vũ Văn Ninh</t>
  </si>
  <si>
    <t>Học Viện Tài Chính</t>
  </si>
  <si>
    <t>TS. Phạm Minh Tú</t>
  </si>
  <si>
    <t>Học viện chính sách và phát triển</t>
  </si>
  <si>
    <t>TS. Nguyễn Thị Thư</t>
  </si>
  <si>
    <t>PGS. TS. Nguyễn Thị Minh Huệ</t>
  </si>
  <si>
    <t>Tạp chí ngân hàng, Ngân hàng Nhà nước</t>
  </si>
  <si>
    <t>TS. Phạm Minh Tuấn</t>
  </si>
  <si>
    <t>TS. Trịnh Mai Vân</t>
  </si>
  <si>
    <t xml:space="preserve"> Trường ĐH Kinh tế Quốc dân</t>
  </si>
  <si>
    <t>TS. Nguyễn Đức Tú</t>
  </si>
  <si>
    <t>Ngân hàng TMCP Công thương Việt Nam</t>
  </si>
  <si>
    <t>Phát triển huy động vốn tại Ngân hàng TMCP Phát triển thành phố Hồ Chí Minh - Chi nhánh Hồ Gươm</t>
  </si>
  <si>
    <t>Chất lượng tín dụng đối với khách hàng doanh nghiệp vừa và nhỏ tại ngân hàng TMCP quân đội  - Chi Nhánh Mỹ Đình</t>
  </si>
  <si>
    <t>Phát triển hoạt động thu hồi nợ ngoại bảng tại Ngân hàng TMCP Đầu tư và Phát triển Việt Nam</t>
  </si>
  <si>
    <t>Chất lượng tín dụng tại ngân hàng chính sách xã hội tỉnh Yên Bái</t>
  </si>
  <si>
    <t>Chất lượng tín dụng doanh nghiệp tại Ngân hàng TMCP Bắc Á Chi nhánh Hàng Đậu</t>
  </si>
  <si>
    <t>Quản trị danh mục đầu tư tại ngân hàng TMCP đầu tư và phát triển Việt Nam</t>
  </si>
  <si>
    <t>Quản trị rủi ro tín dụng tín chấp tại Ngân hàng Việt Nam Thịnh Vượng - Chi nhánh Bắc Ninh</t>
  </si>
  <si>
    <t>Vai trò của Hiệp hội ngân hàng trong việc thực thi chính sách tiền tệ ở Việt Nam</t>
  </si>
  <si>
    <t>Phát triển thương hiệu định hướng khách hàng tại Ngân hàng TMCP Tiên Phong (TPBank)</t>
  </si>
  <si>
    <t xml:space="preserve"> Quản lý rủi ro tín dụng đối với các Công ty tài chính tiêu dùng tại Việt Nam</t>
  </si>
  <si>
    <t>Nâng cao năng lực cạnh tranh tại ngân gàng thương mại cổ phần Quân đội - Chi nhánh Tây Hồ</t>
  </si>
  <si>
    <t>Phân tích và dự báo tình hình tài chính công ty cổ phần sợi thế kỷ</t>
  </si>
  <si>
    <t>Phát triển cho vay tiêu dùng tại Ngân hàng Hợp tác xã Việt Nam - Chi nhánh Hai Bà Trưng</t>
  </si>
  <si>
    <t>Nâng cao chất lượng dịch vụ ngân hàng bán lẻ tại Ngân hàng TMCP Kỹ thương Việt Nam</t>
  </si>
  <si>
    <t>Phân tích  và dự báo tình hình tài chính tại Công ty Cổ phần dược Hậu Giang</t>
  </si>
  <si>
    <t>Ảnh hưởng của thu nhập từ dịch vụ phi tín dụng tới hiệu quả hoạt động của các ngân hàng thương mại tại Việt Nam giai đoạn 2008-2016</t>
  </si>
  <si>
    <t>Nâng cao khả năng cạnh tranh của dịch vụ Internet banking tại ngân hàng TMCP Ngoại Thương VN</t>
  </si>
  <si>
    <t>Phát triển dịch vụ thanh toán không dùng tiền mặt tại ngân hàng Nông nghiệp và phát triển nông thôn chi nhánh Hà Tây</t>
  </si>
  <si>
    <t>Phân tích các yếu tố ảnh hưởng đến hoạt động huy động vốn tại  ngân hàng thương mại cổ phần Quân đội- Chi nhánh Ba Đình</t>
  </si>
  <si>
    <t>Hiệu quả hoạt động cho vay doanh nghiệp vừa và nhỏ tại ngân hàng TMCP Công thương Việt Nam Chi nhánh Hoàn Kiếm</t>
  </si>
  <si>
    <t>Quản trị rủi ro tín dụng tại Ngân hàng Thương mại Cổ phần Ngoại Thương Việt Nam</t>
  </si>
  <si>
    <t>Chất lượng hoạt động thanh toán quốc tế tại Ngân hàng Sài Gòn Thương Tín - chi nhánh Thăng Long</t>
  </si>
  <si>
    <t>Nguyễn Quỳnh Anh</t>
  </si>
  <si>
    <t>Hà Mỹ Anh</t>
  </si>
  <si>
    <t>Vũ Việt Anh</t>
  </si>
  <si>
    <t>Đỗ Thị Lan Anh</t>
  </si>
  <si>
    <t>Thân Thùy Dung</t>
  </si>
  <si>
    <t>Ngô Phương Dung</t>
  </si>
  <si>
    <t>Lê Quý Dương</t>
  </si>
  <si>
    <t>Tô Bình Dương</t>
  </si>
  <si>
    <t>Nguyễn Hương Giang</t>
  </si>
  <si>
    <t>Nguyễn Hồng Hạnh</t>
  </si>
  <si>
    <t>Phùng Phúc Hảo</t>
  </si>
  <si>
    <t>Phạm Hoàng</t>
  </si>
  <si>
    <t>Nguyễn Thị Thanh Lương</t>
  </si>
  <si>
    <t>Phạm Thị Ngọc Minh</t>
  </si>
  <si>
    <t>Đặng Nam</t>
  </si>
  <si>
    <t>Phạm Thị Thảo Ngọc</t>
  </si>
  <si>
    <t>Hoàng Vũ Thủy</t>
  </si>
  <si>
    <t>Vũ Thùy Trang</t>
  </si>
  <si>
    <t>Nguyễn Thắng Vượng</t>
  </si>
  <si>
    <t>06/10/1991</t>
  </si>
  <si>
    <t>19/09/1992</t>
  </si>
  <si>
    <t>24/07/1992</t>
  </si>
  <si>
    <t>01/12/1990</t>
  </si>
  <si>
    <t>27/02/1983</t>
  </si>
  <si>
    <t>26/07/1979</t>
  </si>
  <si>
    <t>14/12/1993</t>
  </si>
  <si>
    <t>21/04/1977</t>
  </si>
  <si>
    <t>28/12/1989</t>
  </si>
  <si>
    <t>12/05/1990</t>
  </si>
  <si>
    <t>22/11/1991</t>
  </si>
  <si>
    <t>23/04/1991</t>
  </si>
  <si>
    <t>20/11/1992</t>
  </si>
  <si>
    <t>20/08/1982</t>
  </si>
  <si>
    <t>Sự tham gia của ngành cafe Việt Nam trong chuỗi giá trị toàn cầu - Nghiên cứu trường hợp xuất khẩu sang thị trường Nhật Bản</t>
  </si>
  <si>
    <t>Phát triển du lịch quốc tế ở Việt Nam trong bối cảnh hội nhập AEC</t>
  </si>
  <si>
    <t>Đầu tư trực tiếp của Việt Nam tại Campuchia sau khi  cộng đồng kinh tế ASEAN được thành lập</t>
  </si>
  <si>
    <t>Cơ chế thỏa thuận trước về phương pháp xác định giá tính thuế (APA) trong chống chuyển giá đối với các doanh nghiệp FDI - Kinh nghiệm quốc tế và hàm ý cho Việt Nam</t>
  </si>
  <si>
    <t>Chuỗi giá trị toàn cầu ngành thủy sản và sự tham gia của Việt Nam</t>
  </si>
  <si>
    <t>Chính sách thúc đẩy chuyển giao công nghệ của các công ty xuyên quốc gia vào Việt Nam</t>
  </si>
  <si>
    <t>Rủi ro trong hoạt động thanh toán quốc tế tại ngân hàng thương mại cổ phần Sài Gòn Hà Nội</t>
  </si>
  <si>
    <t>Phân bổ nguồn nhân lực cho phát triển kinh tế: Kinh nghiệm quốc tế và hàm ý cho Việt Nam</t>
  </si>
  <si>
    <t>Phân bổ nguồn lực khoa học và công nghệ cho phát triển kinh tế: Kinh nghiệm quốc tế và hàm ý cho Việt Nam</t>
  </si>
  <si>
    <t>Sự tham gia của Việt Nam trong chuỗi giá trị toàn cầu ngành công nghiệp ô tô</t>
  </si>
  <si>
    <t>Đầu tư trực tiếp của Nhật Bản tại Thái Lan và gợi ý đối với Việt Nam</t>
  </si>
  <si>
    <t>Năng lực cạnh tranh của công ty THHH nhà nước một thành viên đầu tư thương mại và du lịch Thắng Lợi trong bối cảnh hội nhập kinh tế quốc tế</t>
  </si>
  <si>
    <t>TS Bùi Hồng Cường</t>
  </si>
  <si>
    <t>Đầu tư trực tiếp nước ngoài vào ngành dịch vụ khách sạn tại Việt Nam</t>
  </si>
  <si>
    <t>Hiệp định thuận lợi hóa thương mại TFA-WTO và những vấn đề đặt ra đối với ngành hải quan Việt Nam</t>
  </si>
  <si>
    <t>Sự hình thành và phát triển của đồng tiền ảo Bitcoin và một số hàm ý cho Việt Nam trong bối cảnh hội nhập kinh tế quốc tế</t>
  </si>
  <si>
    <t>Đẩy mạnh hoạt động của các khu kinh tế cửa khẩu tại tỉnh Tây Ninh</t>
  </si>
  <si>
    <t>Phát triển năng lượng điện gió tại Trung Quốc, hàm ý cho Việt Nam</t>
  </si>
  <si>
    <t>Hoạt động chống buôn lậu và gian lận thương mại của ngành hải quan trong bối cảnh Việt Nam hội nhập kinh tế quốc tế</t>
  </si>
  <si>
    <t>Chính sách kinh tế đối ngoại của Singapore và bài học cho Việt Nam</t>
  </si>
  <si>
    <t>Các quy định đối với mặt hàng rau quả nhập khẩu vào thị trường Hoa Kỳ và cơ hội cho Việt Nam</t>
  </si>
  <si>
    <t>Danh sách gồm 20 học viên.</t>
  </si>
  <si>
    <t>DS gồm 73 học viên.</t>
  </si>
  <si>
    <t>DS gồm 100 học viên.</t>
  </si>
  <si>
    <t>Quản trị nguồn nhân lực trên nền tảng công nghệ thông tin tại Ngân hàng Thương mại Cổ phần Đầu tư và Phát triển Việt Nam</t>
  </si>
  <si>
    <t>Chất lượng dịch vụ đời sống sinh viên tại Trường Đại học FPT Cơ sở Hà Nội</t>
  </si>
  <si>
    <t>Nghiên cứu sự hài lòng của khách hàng đối với chất lượng dịch vụ của Trung tâm chiếu phim Quốc gia</t>
  </si>
  <si>
    <t>Đạo đức kinh doanh tại Công ty Cổ phần Xăng dầu chất đốt Hà Nội (HFC)</t>
  </si>
  <si>
    <t>Văn hóa kinh doanh tại Khu du lịch - Di tích Đền Sóc Sơn</t>
  </si>
  <si>
    <t>Chất lượng nguồn nhân lực tại Bệnh viện Đa khoa Hồng Ngọc</t>
  </si>
  <si>
    <t>Đánh giá thực hiện công việc của cán bộ, công nhân viên tại Tổng công ty Điện lực Dầu khí Việt Nam</t>
  </si>
  <si>
    <t>Quản trị nhân sự theo tiếp cận KPIs tại Ngân hàng Thương mại Cổ phần Đầu tư và Phát triển Việt Nam</t>
  </si>
  <si>
    <t>Chất lượng phục vụ hành khách tại Cảng hàng không Quốc tế Nội Bài</t>
  </si>
  <si>
    <t>Hiệu quả gia công hàng may mặc xuất khẩu của Công ty TNHH Maxport</t>
  </si>
  <si>
    <t>Đãi ngộ nhân lực của Ngân hàng Hợp tác xã Việt Nam đối với các chi nhánh tại địa phương</t>
  </si>
  <si>
    <t>Marketing địa phương nhằm thu hút đầu tư trong lĩnh vực du lịch tại tỉnh Phú Thọ</t>
  </si>
  <si>
    <t>Marketing dịch vụ giáo dục tại Trung tâm Đào tạo và Giáo dục Quốc tế - Trường Đại học Kinh tế - ĐHQGHN</t>
  </si>
  <si>
    <t>Phát triển thương hiệu cho chuỗi nhà hàng Sỹ Phú tại Công ty TNHH Sỹ Phú</t>
  </si>
  <si>
    <t>Văn hóa doanh nghiệp tại Công ty Cổ phần in và bao bì Goldsun</t>
  </si>
  <si>
    <t>Quản trị nhân lực tại Công ty TNHH Cơ khí Xây dựng và Thương mại Công nghệ mới</t>
  </si>
  <si>
    <t>Chiến lược kinh doanh Công ty Cổ phần Sông Đà 6 giai đoạn 2019 - 2024</t>
  </si>
  <si>
    <t>Xây dựng chiến lược kinh doanh cho Công ty TNHH MTV Xây lắp điện 1 - Mỹ Đình giai đoạn 2019 - 2024</t>
  </si>
  <si>
    <t>Hoạch định chiến lược cạnh tranh cho Công ty TNHH Hệ thống thông tin FPT</t>
  </si>
  <si>
    <t>Quản trị dịch vụ sau bán hàng tại hệ thống đại lý của Công ty Ô tô Toyota Việt Nam trên địa bàn Hà Nội</t>
  </si>
  <si>
    <t>Marketing - Mix cho sản phẩm dầu nhớt xe máy tại Công ty TNHH Total Việt Nam</t>
  </si>
  <si>
    <t>Dịch vụ E-Banking tại Ngân hàng Nông nghiệp và Phát triển nông thôn Việt Nam</t>
  </si>
  <si>
    <t>Hỗ trợ khởi nghiệp sáng tạo cho các doanh nghiệp Việt Nam tại địa bàn Hà Nội</t>
  </si>
  <si>
    <t>Chất lượng nhân lực tại Công ty Cổ phần Tập đoàn SM</t>
  </si>
  <si>
    <t>Hoạt động cho vay tiêu dùng tín chấp đối với khách hàng cá nhân tại Ngân hàng Nông nghiệp và Phát triển nông thôn Việt Nam - Chi nhánh Tây Hồ giai đoạn 2019 - 2024</t>
  </si>
  <si>
    <t>Trách nhiệm xã hội tại Trung tâm Ứng dụng Tiêu chuẩn Chất lượng</t>
  </si>
  <si>
    <t>Định vị thương hiệu của Công ty Cổ phần Thực phẩm Hữu Nghị</t>
  </si>
  <si>
    <t>Các nhân tố ảnh hưởng đến quyết định mua xe ô tô Hyundai của người tiêu dùng tại Hà Nội</t>
  </si>
  <si>
    <t>Chất lượng dịch vụ khách hàng của Ngân hàng Thương mại Cổ phần Kỹ thương Việt Nam trên địa bàn Hà Nội</t>
  </si>
  <si>
    <t>Mức độ hài lòng của khách hàng đối với sản phẩm nhà ở của Tổng công ty Đầu tư Phát triển nhà và đô thị</t>
  </si>
  <si>
    <t>Đánh giá hiệu quả công việc tại Công ty Bất động sản Viettel</t>
  </si>
  <si>
    <t>Quản trị tinh gọn tại Công ty TNHH Phụ tùng xe máy SHOWA Việt Nam</t>
  </si>
  <si>
    <t>Tạo động lực làm việc cho cán bộ, công chức tại Cục thuế tỉnh Vĩnh Phúc</t>
  </si>
  <si>
    <t>Tổ chức lao động khoa học tại Công ty Cổ phần Than Núi Béo - Vinacomin</t>
  </si>
  <si>
    <t>Dịch vụ thanh toán không dùng tiền mặt tại Ngân hàng Thương mại Cổ phần đầu tư và phát triển Việt Nam - Chi nhánh Cầu Giấy</t>
  </si>
  <si>
    <t>Năng lực cạnh tranh của Công ty Cổ phần Thực phẩm Hữu Nghị</t>
  </si>
  <si>
    <t>Năng lực cạnh tranh của Ngân hàng Thương mại Cổ phần Quân đội trong tín dụng doanh nghiệp vừa và nhỏ tại địa bàn Hà Nội</t>
  </si>
  <si>
    <t>Đánh giá mức độ hoàn thành nhiệm vụ theo tiếp cận KPI tại Công ty Cổ phần Dầu khí Đông Đô</t>
  </si>
  <si>
    <t>Hoạt động tín dụng bán lẻ tại Ngân hàng Thương mại Cổ phần Công thương Việt Nam - Chi nhánh Vĩnh Phúc</t>
  </si>
  <si>
    <t>Năng lực cạnh tranh dịch vụ ngân hàng bán lẻ của Ngân hàng Thương mại Cổ phần Đầu tư và Phát triển Việt Nam - Chi nhánh Hà Thành</t>
  </si>
  <si>
    <t>Phát triển giảng viên tại Trường Đại học Thương Mại</t>
  </si>
  <si>
    <t>Đào tạo giảng viên tại Trường Cao đẳng Công nghệ và Kinh tế công nghiệp Thái Nguyên</t>
  </si>
  <si>
    <t>Xây dựng thương hiệu Trường THPT Khoa học Giáo dục</t>
  </si>
  <si>
    <t>Marketing mix cho sản phẩm điện thoại di động tại Công ty TNHH Thế giới di động</t>
  </si>
  <si>
    <t>Chất lượng dịch vụ Internet Banking của Ngân hàng Thương mại Cổ phần Kỹ thương Việt Nam</t>
  </si>
  <si>
    <t>Kênh phân phối sản phẩm của Công ty Cổ phần May Sông Hồng</t>
  </si>
  <si>
    <t>Xây dựng chiến lược kinh doanh cho Công ty Cổ phần Giấy Vạn Điểm giai đoạn 2018 - 2023</t>
  </si>
  <si>
    <t>Hoàn thiện quản lý ngân sách nhà nước trên địa bàn thành phố Nam Định, tỉnh Nam Định</t>
  </si>
  <si>
    <t>Vũ Thị Nam Phương</t>
  </si>
  <si>
    <t>TS. Nguyễn Quốc Việt</t>
  </si>
  <si>
    <t>Xây dựng đội ngũ cán bộ công chức quản lý nhà nước về kinh tế Quận Cầu Giấy, Thành phố Hà Nội</t>
  </si>
  <si>
    <t>Dương Thị Thùy Linh</t>
  </si>
  <si>
    <t>QH-2013-E</t>
  </si>
  <si>
    <t>TS. Nguyễn Viết Thành</t>
  </si>
  <si>
    <t>Quản trị nhân sự ở Công ty TNHH nhà nước MTV Vườn thú Hà Nội</t>
  </si>
  <si>
    <t>Vũ Thị Thu Giang</t>
  </si>
  <si>
    <t>QH-2008-E</t>
  </si>
  <si>
    <t xml:space="preserve"> Quản lý quỹ bảo hiểm xã hội bắt buộc ở Việt Nam</t>
  </si>
  <si>
    <t>Vũ Thị Hòa</t>
  </si>
  <si>
    <t>Đầu tư trực tiếp của nước ngoài vào thị trường  bất động sản của Việt Nam: thực trạng và giải pháp</t>
  </si>
  <si>
    <t>Lê Thanh Trà</t>
  </si>
  <si>
    <t>TS. Phan Hữu Thắng</t>
  </si>
  <si>
    <t>Hoạt động tín dụng tại Ngân hàng TMCP Đầu Tư và Phát triển Việt Nam - Chi nhánh Yên Bái</t>
  </si>
  <si>
    <t>Phí Ngọc Tú</t>
  </si>
  <si>
    <t>Tăng trưởng thu nhập từ hoạt dộng phi tín dụng  tại Ngân hàng TMCP Quân Đội</t>
  </si>
  <si>
    <t>Nâng cao năng lực cạnh tranh của dịch vụ khách hàng cá  nhân cao cấp tại ngân hàng TMCP Quân Đội</t>
  </si>
  <si>
    <t>Quản trị tài chính tại tổng Công ty cổ phần  VIGLACERA - CTCP</t>
  </si>
  <si>
    <t>Kiểm soát chi ngân sách Nhà nước một đầu mối qua kho bạc Nhà nước Nam Định</t>
  </si>
  <si>
    <t>Hoàn thiện cơ chế tự chủ tài chính cho các trường trung học phổ thông công lập trên địa bàn tỉnh Thái Bình</t>
  </si>
  <si>
    <t>Dịch vụ Ngân hàng bán lẻ tại Ngân hàng Đầu tư và phát triển Việt Nam - Chi nhánh Hà Tây</t>
  </si>
  <si>
    <t>Lê Quang Tùng</t>
  </si>
  <si>
    <t>QH-2010-E</t>
  </si>
  <si>
    <t>PGS.TS. Lưu Ngọc Trịnh</t>
  </si>
  <si>
    <t xml:space="preserve">Quản trị rủi ro thanh khoản tại Ngân hàng thương mại cổ phần Bắc Á </t>
  </si>
  <si>
    <t>Quản trị rủi ro tín dụng tại Ngân hàng TMCP Tiên Phong</t>
  </si>
  <si>
    <t>Hà Thùy Dương</t>
  </si>
  <si>
    <t>QH-2015-E</t>
  </si>
  <si>
    <t>Hiệu quả sử dụng tài sản tại công ty cổ phần Coteccons</t>
  </si>
  <si>
    <t>Tăng trưởng thu nhập từ hoạt động phi tín dụng tại Ngân hàng TMCP Quân Đội</t>
  </si>
  <si>
    <t>Nâng cao năng lực cạnh tranh của dịch vụ khách hàng cá nhân cao cấp tại ngân hàng TMCP Quân Đội</t>
  </si>
  <si>
    <t>Nâng cao năng lực cạnh tranh tại ngân hàng thương mại cổ phần Quân đội - Chi nhánh Tây Hồ</t>
  </si>
  <si>
    <t>Nâng cao chất lượng dịch vụ ngân hàng bán lẻ tại Ngân hàng TMCP Kỹ Thương Việt Nam</t>
  </si>
  <si>
    <t>Nguyễn Thị Thanh Nhàn</t>
  </si>
  <si>
    <t>QH-2016-E.CH</t>
  </si>
  <si>
    <t>TS. Lưu Anh Đức</t>
  </si>
  <si>
    <t>Phát triển sản phẩm dịch vụ ngân hàng hiện đại tại ngân hàng nông nghiệp và phát triển nông thôn - Chi nhánh Hà Tây</t>
  </si>
  <si>
    <t>Cho vay ngang hàng (peer-to-peer lending) - Kinh nghiệm quốc tế và đề xuất cho Việt Nam</t>
  </si>
  <si>
    <t>Quản trị rủi ro tín dụng trong hoạt động cho vay ưu đãi tại Quỹ bảo vệ môi trường Việt Nam</t>
  </si>
  <si>
    <t>Nguyễn Hải Anh</t>
  </si>
  <si>
    <t>Ngô Văn Tiến</t>
  </si>
  <si>
    <t>Trần Công</t>
  </si>
  <si>
    <t>Vũ Thị Mai Thanh</t>
  </si>
  <si>
    <t>Nguyễn Thành Tâm</t>
  </si>
  <si>
    <t>Lê Minh Tuấn</t>
  </si>
  <si>
    <t>09/11/1981</t>
  </si>
  <si>
    <t>07/07/1991</t>
  </si>
  <si>
    <t>04/07/1984</t>
  </si>
  <si>
    <t>24/06/1989</t>
  </si>
  <si>
    <t>18/05/1984</t>
  </si>
  <si>
    <t>Quản lý hoạt động đào tạo nhân sự tại Tổng công ty mạng lưới Viettel</t>
  </si>
  <si>
    <t>Quản lý nhân lực tại Ban quản lý các dự án Bộ Giáo dục và Đào tạo</t>
  </si>
  <si>
    <t>Quản lý nhân lực tại Trường Đại học Thương Mại</t>
  </si>
  <si>
    <t>Quản lý nhà nước đối với nguồn nhân lực tại tỉnh Vĩnh Phúc</t>
  </si>
  <si>
    <t>Xây dựng chiến lược phát triển của Công ty TNHH MTV Thanh Bình - BCA</t>
  </si>
  <si>
    <t>KẾT QUẢ XÉT DUYỆT TÊN ĐỀ TÀI VÀ ĐỀ CƯƠNG SƠ BỘ CẤP KHOA
KHÓA QH-2016-E (TRÚNG TUYỂN ĐỢT 1)</t>
  </si>
  <si>
    <t>Các hàng rào kĩ thuật đối với thương mại quốc tế và hàm ý chính sách cho Việt Nam</t>
  </si>
  <si>
    <t>Quản trị đại học nhìn từ góc độ quản trị doanh nghiệp: Nghiên cứu trường hợp Trường Đại học Kinh tế, ĐHQGHN</t>
  </si>
  <si>
    <t>QH 2009E</t>
  </si>
  <si>
    <t>Tạo động lực cho người lao động tại Công ty Cổ phần Tổng công ty Sông Gianh - Chi nhánh tại Bắc Ninh</t>
  </si>
  <si>
    <t>Kết luận</t>
  </si>
  <si>
    <t>Trùng tên đề tài</t>
  </si>
  <si>
    <t>Đề tài thuộc lĩnh vực quản lý giáo dục, không phải QLKT</t>
  </si>
  <si>
    <t>Bỏ từ "trong"</t>
  </si>
  <si>
    <t>Trùng tên đề tài;
Đề tài không thuộc lĩnh vực QLKT</t>
  </si>
  <si>
    <t>Bỏ "cổ phần"</t>
  </si>
  <si>
    <t>Đổi thành "Nghiên cứu các hàng rào kĩ thuật đối với thương mại quốc tế theo chuẩn mực  WTO"</t>
  </si>
  <si>
    <t>Quản lý các dự án đầu tư xây dựng công trình sử dụng vốn ngân sách nhà nước trên địa bàn Quận Hoàn Kiếm, Thành phố Hà Nội</t>
  </si>
  <si>
    <t>Quản trị tài chính tại tổng Công ty VIGLACERA - CTCP</t>
  </si>
  <si>
    <t>Nghiên cứu các hàng rào kỹ thuật đối với thương mại quốc tế theo chuẩn mực  WTO</t>
  </si>
  <si>
    <t>Danh sách gồm 260 học viên./.</t>
  </si>
  <si>
    <t>Danh sách gồm 11 học viên.</t>
  </si>
  <si>
    <t>Thông qua có sữa chữa</t>
  </si>
  <si>
    <t>KẾT QUẢ XÉT DUYỆT TÊN ĐỀ TÀI VÀ ĐỀ CƯƠNG SƠ BỘ CẤP KHOA
KHÓA QH-2016-E (TRÚNG TUYỂN ĐỢT 2)</t>
  </si>
  <si>
    <t>Các yếu tố ảnh hưởng tới chia sẻ tri thức cá nhân tại CTCP Công nghệ Công nghiệp bưu chính viễn thông VNPT - Technology</t>
  </si>
  <si>
    <t>Thay "Các yếu tố ảnh hưởng tới chia sẻ tri thức cá nhân tại CTCP Công nghệ Công nghiệp bưu chính viễn thông VNPT - Technology"</t>
  </si>
  <si>
    <t>Thông qua có chỉnh sửa</t>
  </si>
  <si>
    <t>PGS.TS. Nguyễn Anh Tuấn</t>
  </si>
  <si>
    <t>PGS.TS. Nguyễn Anh Thu</t>
  </si>
  <si>
    <t>PGS.TS. Phan Chí Anh</t>
  </si>
  <si>
    <t>PGS.TS. Lê Trung Thành</t>
  </si>
  <si>
    <t>PGS.TS. Nguyễn Đăng Minh</t>
  </si>
  <si>
    <t>Khoa</t>
  </si>
  <si>
    <t>Mã số</t>
  </si>
  <si>
    <t>Khóa học</t>
  </si>
  <si>
    <t>Đợt trúng tuyển</t>
  </si>
  <si>
    <t>Tên đề tài được hội đồng cấp Trường thông qua</t>
  </si>
  <si>
    <t>Quyết định phân công GVHD</t>
  </si>
  <si>
    <t>Quyết định phân giao đề tài</t>
  </si>
  <si>
    <t>Kinh tế chính trị</t>
  </si>
  <si>
    <t>Quản trị kinh doanh</t>
  </si>
  <si>
    <t>Tài chính - Ngân hàng</t>
  </si>
  <si>
    <t>Kinh tế &amp; Kinh doanh quốc tế</t>
  </si>
  <si>
    <t>60340410</t>
  </si>
  <si>
    <t>60340102</t>
  </si>
  <si>
    <t>60340201</t>
  </si>
  <si>
    <t>60310106</t>
  </si>
  <si>
    <t>11/08/1992</t>
  </si>
  <si>
    <t>06/05/1992</t>
  </si>
  <si>
    <t>10/12/1994</t>
  </si>
  <si>
    <t>06/11/1990</t>
  </si>
  <si>
    <t>12/01/1990</t>
  </si>
  <si>
    <t>QH-2016-E</t>
  </si>
  <si>
    <t>bỏ từ "trong'</t>
  </si>
  <si>
    <t>Quản trị tài chính tại tổng Công ty cổ phần VIGLACERA - CTCP</t>
  </si>
  <si>
    <t>Bỏ từ "cổ phần"</t>
  </si>
  <si>
    <t xml:space="preserve">Đổi tên </t>
  </si>
  <si>
    <t>Số</t>
  </si>
  <si>
    <t>Quản lý kinh tế</t>
  </si>
  <si>
    <t>Kinh tế quốc tế</t>
  </si>
  <si>
    <t>QĐ</t>
  </si>
  <si>
    <t>/ĐHKT-QĐ ngày 17/04/2018</t>
  </si>
  <si>
    <t>Nguyên cán bộ Trường ĐHKT, ĐHQGHN</t>
  </si>
  <si>
    <t>Trường Đại học Kinh tế - ĐHQGHN</t>
  </si>
  <si>
    <t>Quản lý nhân lực tại Trường Đại học Hà Nội</t>
  </si>
  <si>
    <t>/ĐHKT-QĐ ngày 18/04/2018</t>
  </si>
  <si>
    <t>Nguyễn Chí Trần Hà</t>
  </si>
  <si>
    <t>07/10/1990</t>
  </si>
  <si>
    <t>Quản lý dự án đầu tư tại Ban quản lý các dự án nông nghiệp, Bộ nông nghiệp và phát triển nông thôn</t>
  </si>
  <si>
    <t>PGS.TS. Đinh Văn Thông</t>
  </si>
  <si>
    <t>Bổ sung</t>
  </si>
  <si>
    <t>Danh sách gồm 272 học viên.</t>
  </si>
  <si>
    <t xml:space="preserve">1051/QĐ-ĐHKT ngày  30/05/2016 </t>
  </si>
  <si>
    <t>/ĐHKT-QĐ ngày 19/04/2018</t>
  </si>
  <si>
    <t>QĐ điều chỉnh (nếu có)</t>
  </si>
  <si>
    <t>Quản lý nợ thuế đối với doanh nghiệp ngoài quốc doanh tại Chi cục thuế Quận Hoàng Mai, thành phố Hà Nội</t>
  </si>
  <si>
    <t>Quản lý đối tượng hưởng bảo hiểm xã hội của Bảo hiểm xã hội Việt Nam</t>
  </si>
  <si>
    <t>PGS.TS. Phạm Văn Dũng</t>
  </si>
  <si>
    <t>Quản lý vốn đầu tư xây dựng cơ bản từ ngân sách nhà nước của thành phố Phúc Yên, tỉnh Vĩnh Phúc</t>
  </si>
  <si>
    <t>/ĐHKT-QĐ ngày  4/05/2018</t>
  </si>
  <si>
    <t>Đổi gvhd</t>
  </si>
  <si>
    <t>Chất lượng dịch vụ ngân hàng bán lẻ tại Ngân hàng Thương mại Cổ phần Đầu tư và Phát triển Việt Nam - BIDV chi nhánh Đại La</t>
  </si>
  <si>
    <t>1319/QĐ-ĐHKT ngày 10/5/2018</t>
  </si>
  <si>
    <t>Trần Thị Vân Anh</t>
  </si>
  <si>
    <t>10/01/1982</t>
  </si>
  <si>
    <t>Quản lý tài sản công tại Trường Đại học Hùng Vương - Phú Thọ</t>
  </si>
  <si>
    <t>/ĐHKT-QĐ ngày  12 /05/2018</t>
  </si>
  <si>
    <t>/ĐHKT-QĐ ngày 11/05/2018</t>
  </si>
  <si>
    <t>a tuấn đề xuất</t>
  </si>
  <si>
    <t>Quản lý dịch vụ thẻ tại Ngân hàng Thương mại cổ phần Đầu tư và Phát triển Việt Nam - Chi nhánh Yên Bái</t>
  </si>
  <si>
    <t>đổi tên gvhd</t>
  </si>
  <si>
    <t>/ĐHKT-QĐ ngày 18 /05/2018</t>
  </si>
  <si>
    <t>1447/QĐ-ĐHKT ngày 22/5/2018</t>
  </si>
  <si>
    <t>Trần Thùy Linh</t>
  </si>
  <si>
    <t>Bùi Thị Ngọc Tâm</t>
  </si>
  <si>
    <t>Nguyễn Lê Hương Thu</t>
  </si>
  <si>
    <t>Lương Hoàng Minh</t>
  </si>
  <si>
    <t>16/07/1987</t>
  </si>
  <si>
    <t>30/08/1984</t>
  </si>
  <si>
    <t>24/12/1994</t>
  </si>
  <si>
    <t>16/04/1983</t>
  </si>
  <si>
    <t>Nâng cao chất lượng dịch vụ thẻ tại Ngân hàng Kỹ thương Việt Nam</t>
  </si>
  <si>
    <t>Phát triển hoạt động cho vay đối với khách hàng bán lẻ tại Ngân hàng TMCP Công thương Việt Nam - Chi nhánh Hưng Yên</t>
  </si>
  <si>
    <t>Quản trị rủi ro tỷ giá trong hoạt động kinh doanh ngoại tệ tại Ngân hàng TMCP Đầu tư và Phát triển Việt Nam</t>
  </si>
  <si>
    <t>Hoàn thiện cơ chế tự chủ tài chính tại Cục Sở hữu trí tuệ</t>
  </si>
  <si>
    <t>Xử lý nợ xấu tại Ngân hàng TMCP Bưu điện Liên Việt</t>
  </si>
  <si>
    <t>TS. Nguyễn Hương Liên</t>
  </si>
  <si>
    <t xml:space="preserve">Bảo hiểm tiền gửi Việt Nam </t>
  </si>
  <si>
    <t>2023/QĐ-ĐHKT ngày 26/7/2017</t>
  </si>
  <si>
    <t>4257/QĐ-ĐHKT ngày 30/12/2016</t>
  </si>
  <si>
    <t>Điều chỉnh GVHD</t>
  </si>
  <si>
    <t>/ĐHKT-QĐ ngày 31/5/2018</t>
  </si>
  <si>
    <t>Lê Thành Long</t>
  </si>
  <si>
    <t>17/03/1993</t>
  </si>
  <si>
    <t xml:space="preserve">3551 /QĐ-ĐHKT ngày  18/10/2017 </t>
  </si>
  <si>
    <t>Phát triển Marketing dịch vụ tại Ngân hàng Public Việt Nam</t>
  </si>
  <si>
    <t>1537</t>
  </si>
  <si>
    <t>/ĐHKT-QĐ ngày  4/6/2018</t>
  </si>
  <si>
    <t>1538/ĐHKT-QĐ ngày 4/6/2018</t>
  </si>
  <si>
    <t>Đổi tên đề tài</t>
  </si>
  <si>
    <t>Chất lượng cho vay khách hàng cá nhân tại Ngân hàng TMCP Bưu điện Liên Việt - Chi nhánh Bắc Ninh</t>
  </si>
  <si>
    <t>/ĐHKT-QĐ ngày 7/6/2018</t>
  </si>
  <si>
    <t>1561/ĐHKT-QĐ ngày  7/6/2018</t>
  </si>
  <si>
    <t>thay đổi gvhd</t>
  </si>
  <si>
    <t>1635/QĐ-ĐHKT ngày 15/6/2018</t>
  </si>
  <si>
    <t>QUYẾT ĐỊNH GIAO ĐỀ TÀI LUẬN VĂN THẠC SĨ CHO HỌC VIÊN KHÓA QH-2016-E (TRÚNG TUYỂN ĐỢT 2) DANH SÁCH BỔ SUNG</t>
  </si>
  <si>
    <t>Xây dựng chiến lược kinh doanh tại Công ty trách nhiệm hữu hạn Một thành viên Vườn thú Hà Nội</t>
  </si>
  <si>
    <t>PGS.TS. Phạm Thị Hồng Điệp</t>
  </si>
  <si>
    <t>1744</t>
  </si>
  <si>
    <t>/ĐHKT-QĐ ngày 2/7/2018</t>
  </si>
  <si>
    <t>1740/QĐ-ĐHKT ngày 2/7/2018</t>
  </si>
  <si>
    <t>1746/QĐ-ĐHKT ngày 2/7/2018</t>
  </si>
  <si>
    <t>điều chỉnh tên đề tài</t>
  </si>
  <si>
    <t>1996/ĐHKT-QĐ ngày  27/7/2018</t>
  </si>
  <si>
    <t>Thay đổi thông tin gvhd</t>
  </si>
  <si>
    <t>Quản lý vốn đầu tư xây dựng cơ bản từ ngân sách nhà nước trên địa bàn Quận Cầu Giấy, thành phố Hà Nội</t>
  </si>
  <si>
    <t>PGS.TS. Lê Danh Tốn</t>
  </si>
  <si>
    <t>/ĐHKT-QĐ ngày 15/8/2018</t>
  </si>
  <si>
    <t>Nguyễn Văn Quý</t>
  </si>
  <si>
    <t>27/12/1986</t>
  </si>
  <si>
    <t>Quản lý nhân lực tại Tổng công ty điện tử tin học Việt Nam</t>
  </si>
  <si>
    <t>/ĐHKT-QĐ ngày 2/10/2018</t>
  </si>
  <si>
    <t xml:space="preserve">3553 /QĐ-ĐHKT ngày  18/10/2017 </t>
  </si>
  <si>
    <t>896/ĐHKT-QĐ ngày 17/04/2018</t>
  </si>
  <si>
    <t>897/ĐHKT-QĐ ngày 17/04/2018</t>
  </si>
  <si>
    <t>898/ĐHKT-QĐ ngày 17/04/2018</t>
  </si>
  <si>
    <t>899/ĐHKT-QĐ ngày 17/04/2018</t>
  </si>
  <si>
    <t>900/ĐHKT-QĐ ngày 17/04/2018</t>
  </si>
  <si>
    <t>901/ĐHKT-QĐ ngày 17/04/2018</t>
  </si>
  <si>
    <t>902/ĐHKT-QĐ ngày 17/04/2018</t>
  </si>
  <si>
    <t>903/ĐHKT-QĐ ngày 17/04/2018</t>
  </si>
  <si>
    <t>904/ĐHKT-QĐ ngày 17/04/2018</t>
  </si>
  <si>
    <t>905/ĐHKT-QĐ ngày 17/04/2018</t>
  </si>
  <si>
    <t>906/ĐHKT-QĐ ngày 17/04/2018</t>
  </si>
  <si>
    <t>907/ĐHKT-QĐ ngày 17/04/2018</t>
  </si>
  <si>
    <t>908/ĐHKT-QĐ ngày 17/04/2018</t>
  </si>
  <si>
    <t>909/ĐHKT-QĐ ngày 17/04/2018</t>
  </si>
  <si>
    <t>910/ĐHKT-QĐ ngày 17/04/2018</t>
  </si>
  <si>
    <t>911/ĐHKT-QĐ ngày 17/04/2018</t>
  </si>
  <si>
    <t>912/ĐHKT-QĐ ngày 17/04/2018</t>
  </si>
  <si>
    <t>913/ĐHKT-QĐ ngày 17/04/2018</t>
  </si>
  <si>
    <t>914/ĐHKT-QĐ ngày 17/04/2018</t>
  </si>
  <si>
    <t>915/ĐHKT-QĐ ngày 17/04/2018</t>
  </si>
  <si>
    <t>916/ĐHKT-QĐ ngày 17/04/2018</t>
  </si>
  <si>
    <t>917/ĐHKT-QĐ ngày 17/04/2018</t>
  </si>
  <si>
    <t>918/ĐHKT-QĐ ngày 17/04/2018</t>
  </si>
  <si>
    <t>919/ĐHKT-QĐ ngày 17/04/2018</t>
  </si>
  <si>
    <t>920/ĐHKT-QĐ ngày 17/04/2018</t>
  </si>
  <si>
    <t>921/ĐHKT-QĐ ngày 17/04/2018</t>
  </si>
  <si>
    <t>922/ĐHKT-QĐ ngày 17/04/2018</t>
  </si>
  <si>
    <t>923/ĐHKT-QĐ ngày 17/04/2018</t>
  </si>
  <si>
    <t>924/ĐHKT-QĐ ngày 17/04/2018</t>
  </si>
  <si>
    <t>925/ĐHKT-QĐ ngày 17/04/2018</t>
  </si>
  <si>
    <t>926/ĐHKT-QĐ ngày 17/04/2018</t>
  </si>
  <si>
    <t>927/ĐHKT-QĐ ngày 17/04/2018</t>
  </si>
  <si>
    <t>928/ĐHKT-QĐ ngày 17/04/2018</t>
  </si>
  <si>
    <t>929/ĐHKT-QĐ ngày 17/04/2018</t>
  </si>
  <si>
    <t>930/ĐHKT-QĐ ngày 17/04/2018</t>
  </si>
  <si>
    <t>931/ĐHKT-QĐ ngày 17/04/2018</t>
  </si>
  <si>
    <t>932/ĐHKT-QĐ ngày 17/04/2018</t>
  </si>
  <si>
    <t>933/ĐHKT-QĐ ngày 17/04/2018</t>
  </si>
  <si>
    <t>934/ĐHKT-QĐ ngày 17/04/2018</t>
  </si>
  <si>
    <t>935/ĐHKT-QĐ ngày 17/04/2018</t>
  </si>
  <si>
    <t>936/ĐHKT-QĐ ngày 17/04/2018</t>
  </si>
  <si>
    <t>937/ĐHKT-QĐ ngày 17/04/2018</t>
  </si>
  <si>
    <t>938/ĐHKT-QĐ ngày 17/04/2018</t>
  </si>
  <si>
    <t>939/ĐHKT-QĐ ngày 17/04/2018</t>
  </si>
  <si>
    <t>940/ĐHKT-QĐ ngày 17/04/2018</t>
  </si>
  <si>
    <t>941/ĐHKT-QĐ ngày 17/04/2018</t>
  </si>
  <si>
    <t>942/ĐHKT-QĐ ngày 17/04/2018</t>
  </si>
  <si>
    <t>943/ĐHKT-QĐ ngày 17/04/2018</t>
  </si>
  <si>
    <t>944/ĐHKT-QĐ ngày 17/04/2018</t>
  </si>
  <si>
    <t>945/ĐHKT-QĐ ngày 17/04/2018</t>
  </si>
  <si>
    <t>946/ĐHKT-QĐ ngày 17/04/2018</t>
  </si>
  <si>
    <t>947/ĐHKT-QĐ ngày 17/04/2018</t>
  </si>
  <si>
    <t>948/ĐHKT-QĐ ngày 17/04/2018</t>
  </si>
  <si>
    <t>949/ĐHKT-QĐ ngày 17/04/2018</t>
  </si>
  <si>
    <t>950/ĐHKT-QĐ ngày 17/04/2018</t>
  </si>
  <si>
    <t>951/ĐHKT-QĐ ngày 17/04/2018</t>
  </si>
  <si>
    <t>952/ĐHKT-QĐ ngày 17/04/2018</t>
  </si>
  <si>
    <t>953/ĐHKT-QĐ ngày 17/04/2018</t>
  </si>
  <si>
    <t>954/ĐHKT-QĐ ngày 17/04/2018</t>
  </si>
  <si>
    <t>955/ĐHKT-QĐ ngày 17/04/2018</t>
  </si>
  <si>
    <t>956/ĐHKT-QĐ ngày 17/04/2018</t>
  </si>
  <si>
    <t>957/ĐHKT-QĐ ngày 17/04/2018</t>
  </si>
  <si>
    <t>958/ĐHKT-QĐ ngày 17/04/2018</t>
  </si>
  <si>
    <t>959/ĐHKT-QĐ ngày 17/04/2018</t>
  </si>
  <si>
    <t>960/ĐHKT-QĐ ngày 17/04/2018</t>
  </si>
  <si>
    <t>961/ĐHKT-QĐ ngày 17/04/2018</t>
  </si>
  <si>
    <t>962/ĐHKT-QĐ ngày 17/04/2018</t>
  </si>
  <si>
    <t>963/ĐHKT-QĐ ngày 17/04/2018</t>
  </si>
  <si>
    <t>964/ĐHKT-QĐ ngày 17/04/2018</t>
  </si>
  <si>
    <t>965/ĐHKT-QĐ ngày 17/04/2018</t>
  </si>
  <si>
    <t>966/ĐHKT-QĐ ngày 17/04/2018</t>
  </si>
  <si>
    <t>967/ĐHKT-QĐ ngày 17/04/2018</t>
  </si>
  <si>
    <t>968/ĐHKT-QĐ ngày 17/04/2018</t>
  </si>
  <si>
    <t>969/ĐHKT-QĐ ngày 17/04/2018</t>
  </si>
  <si>
    <t>970/ĐHKT-QĐ ngày 17/04/2018</t>
  </si>
  <si>
    <t>971/ĐHKT-QĐ ngày 17/04/2018</t>
  </si>
  <si>
    <t>972/ĐHKT-QĐ ngày 17/04/2018</t>
  </si>
  <si>
    <t>973/ĐHKT-QĐ ngày 17/04/2018</t>
  </si>
  <si>
    <t>974/ĐHKT-QĐ ngày 17/04/2018</t>
  </si>
  <si>
    <t>975/ĐHKT-QĐ ngày 17/04/2018</t>
  </si>
  <si>
    <t>976/ĐHKT-QĐ ngày 17/04/2018</t>
  </si>
  <si>
    <t>977/ĐHKT-QĐ ngày 17/04/2018</t>
  </si>
  <si>
    <t>978/ĐHKT-QĐ ngày 17/04/2018</t>
  </si>
  <si>
    <t>979/ĐHKT-QĐ ngày 17/04/2018</t>
  </si>
  <si>
    <t>980/ĐHKT-QĐ ngày 17/04/2018</t>
  </si>
  <si>
    <t>981/ĐHKT-QĐ ngày 17/04/2018</t>
  </si>
  <si>
    <t>982/ĐHKT-QĐ ngày 17/04/2018</t>
  </si>
  <si>
    <t>983/ĐHKT-QĐ ngày 17/04/2018</t>
  </si>
  <si>
    <t>984/ĐHKT-QĐ ngày 17/04/2018</t>
  </si>
  <si>
    <t>985/ĐHKT-QĐ ngày 17/04/2018</t>
  </si>
  <si>
    <t>986/ĐHKT-QĐ ngày 17/04/2018</t>
  </si>
  <si>
    <t>987/ĐHKT-QĐ ngày 17/04/2018</t>
  </si>
  <si>
    <t>988/ĐHKT-QĐ ngày 17/04/2018</t>
  </si>
  <si>
    <t>989/ĐHKT-QĐ ngày 17/04/2018</t>
  </si>
  <si>
    <t>990/ĐHKT-QĐ ngày 17/04/2018</t>
  </si>
  <si>
    <t>991/ĐHKT-QĐ ngày 17/04/2018</t>
  </si>
  <si>
    <t>992/ĐHKT-QĐ ngày 17/04/2018</t>
  </si>
  <si>
    <t>993/ĐHKT-QĐ ngày 17/04/2018</t>
  </si>
  <si>
    <t>994/ĐHKT-QĐ ngày 17/04/2018</t>
  </si>
  <si>
    <t>995/ĐHKT-QĐ ngày 17/04/2018</t>
  </si>
  <si>
    <t>996/ĐHKT-QĐ ngày 17/04/2018</t>
  </si>
  <si>
    <t>997/ĐHKT-QĐ ngày 17/04/2018</t>
  </si>
  <si>
    <t>998/ĐHKT-QĐ ngày 17/04/2018</t>
  </si>
  <si>
    <t>999/ĐHKT-QĐ ngày 17/04/2018</t>
  </si>
  <si>
    <t>1000/ĐHKT-QĐ ngày 17/04/2018</t>
  </si>
  <si>
    <t>1001/ĐHKT-QĐ ngày 17/04/2018</t>
  </si>
  <si>
    <t>1002/ĐHKT-QĐ ngày 17/04/2018</t>
  </si>
  <si>
    <t>1003/ĐHKT-QĐ ngày 17/04/2018</t>
  </si>
  <si>
    <t>1004/ĐHKT-QĐ ngày 17/04/2018</t>
  </si>
  <si>
    <t>1005/ĐHKT-QĐ ngày 17/04/2018</t>
  </si>
  <si>
    <t>1006/ĐHKT-QĐ ngày 17/04/2018</t>
  </si>
  <si>
    <t>1007/ĐHKT-QĐ ngày 17/04/2018</t>
  </si>
  <si>
    <t>1008/ĐHKT-QĐ ngày 17/04/2018</t>
  </si>
  <si>
    <t>1009/ĐHKT-QĐ ngày 17/04/2018</t>
  </si>
  <si>
    <t>1010/ĐHKT-QĐ ngày 17/04/2018</t>
  </si>
  <si>
    <t>1011/ĐHKT-QĐ ngày 17/04/2018</t>
  </si>
  <si>
    <t>1012/ĐHKT-QĐ ngày 17/04/2018</t>
  </si>
  <si>
    <t>1013/ĐHKT-QĐ ngày 17/04/2018</t>
  </si>
  <si>
    <t>1014/ĐHKT-QĐ ngày 17/04/2018</t>
  </si>
  <si>
    <t>1015/ĐHKT-QĐ ngày 17/04/2018</t>
  </si>
  <si>
    <t>1016/ĐHKT-QĐ ngày 17/04/2018</t>
  </si>
  <si>
    <t>1017/ĐHKT-QĐ ngày 17/04/2018</t>
  </si>
  <si>
    <t>1018/ĐHKT-QĐ ngày 17/04/2018</t>
  </si>
  <si>
    <t>1019/ĐHKT-QĐ ngày 17/04/2018</t>
  </si>
  <si>
    <t>1020/ĐHKT-QĐ ngày 17/04/2018</t>
  </si>
  <si>
    <t>1021/ĐHKT-QĐ ngày 17/04/2018</t>
  </si>
  <si>
    <t>1022/ĐHKT-QĐ ngày 17/04/2018</t>
  </si>
  <si>
    <t>1023/ĐHKT-QĐ ngày 17/04/2018</t>
  </si>
  <si>
    <t>1024/ĐHKT-QĐ ngày 17/04/2018</t>
  </si>
  <si>
    <t>1025/ĐHKT-QĐ ngày 17/04/2018</t>
  </si>
  <si>
    <t>1026/ĐHKT-QĐ ngày 17/04/2018</t>
  </si>
  <si>
    <t>1027/ĐHKT-QĐ ngày 17/04/2018</t>
  </si>
  <si>
    <t>1028/ĐHKT-QĐ ngày 17/04/2018</t>
  </si>
  <si>
    <t>1029/ĐHKT-QĐ ngày 17/04/2018</t>
  </si>
  <si>
    <t>1030/ĐHKT-QĐ ngày 17/04/2018</t>
  </si>
  <si>
    <t>1031/ĐHKT-QĐ ngày 17/04/2018</t>
  </si>
  <si>
    <t>1032/ĐHKT-QĐ ngày 17/04/2018</t>
  </si>
  <si>
    <t>1033/ĐHKT-QĐ ngày 17/04/2018</t>
  </si>
  <si>
    <t>1034/ĐHKT-QĐ ngày 17/04/2018</t>
  </si>
  <si>
    <t>1035/ĐHKT-QĐ ngày 17/04/2018</t>
  </si>
  <si>
    <t>1036/ĐHKT-QĐ ngày 17/04/2018</t>
  </si>
  <si>
    <t>1037/ĐHKT-QĐ ngày 17/04/2018</t>
  </si>
  <si>
    <t>1038/ĐHKT-QĐ ngày 17/04/2018</t>
  </si>
  <si>
    <t>1039/ĐHKT-QĐ ngày 17/04/2018</t>
  </si>
  <si>
    <t>1040/ĐHKT-QĐ ngày 17/04/2018</t>
  </si>
  <si>
    <t>1041/ĐHKT-QĐ ngày 17/04/2018</t>
  </si>
  <si>
    <t>1042/ĐHKT-QĐ ngày 17/04/2018</t>
  </si>
  <si>
    <t>1043/ĐHKT-QĐ ngày 17/04/2018</t>
  </si>
  <si>
    <t>1044/ĐHKT-QĐ ngày 17/04/2018</t>
  </si>
  <si>
    <t>1045/ĐHKT-QĐ ngày 17/04/2018</t>
  </si>
  <si>
    <t>1046/ĐHKT-QĐ ngày 17/04/2018</t>
  </si>
  <si>
    <t>1047/ĐHKT-QĐ ngày 17/04/2018</t>
  </si>
  <si>
    <t>1048/ĐHKT-QĐ ngày 17/04/2018</t>
  </si>
  <si>
    <t>1049/ĐHKT-QĐ ngày 17/04/2018</t>
  </si>
  <si>
    <t>1050/ĐHKT-QĐ ngày 17/04/2018</t>
  </si>
  <si>
    <t>1051/ĐHKT-QĐ ngày 17/04/2018</t>
  </si>
  <si>
    <t>1052/ĐHKT-QĐ ngày 17/04/2018</t>
  </si>
  <si>
    <t>1053/ĐHKT-QĐ ngày 17/04/2018</t>
  </si>
  <si>
    <t>1054/ĐHKT-QĐ ngày 17/04/2018</t>
  </si>
  <si>
    <t>1055/ĐHKT-QĐ ngày 17/04/2018</t>
  </si>
  <si>
    <t>1056/ĐHKT-QĐ ngày 17/04/2018</t>
  </si>
  <si>
    <t>1057/ĐHKT-QĐ ngày 17/04/2018</t>
  </si>
  <si>
    <t>1058/ĐHKT-QĐ ngày 17/04/2018</t>
  </si>
  <si>
    <t>1059/ĐHKT-QĐ ngày 17/04/2018</t>
  </si>
  <si>
    <t>1060/ĐHKT-QĐ ngày 17/04/2018</t>
  </si>
  <si>
    <t>1061/ĐHKT-QĐ ngày 17/04/2018</t>
  </si>
  <si>
    <t>1062/ĐHKT-QĐ ngày 17/04/2018</t>
  </si>
  <si>
    <t>1063/ĐHKT-QĐ ngày 17/04/2018</t>
  </si>
  <si>
    <t>1064/ĐHKT-QĐ ngày 17/04/2018</t>
  </si>
  <si>
    <t>1065/ĐHKT-QĐ ngày 17/04/2018</t>
  </si>
  <si>
    <t xml:space="preserve">3550/QĐ-ĐHKT ngày  18/10/2017 </t>
  </si>
  <si>
    <t>1066/ĐHKT-QĐ ngày 17/04/2018</t>
  </si>
  <si>
    <t>1067/ĐHKT-QĐ ngày 17/04/2018</t>
  </si>
  <si>
    <t>1068/ĐHKT-QĐ ngày 17/04/2018</t>
  </si>
  <si>
    <t>1069/ĐHKT-QĐ ngày 17/04/2018</t>
  </si>
  <si>
    <t>1070/ĐHKT-QĐ ngày 17/04/2018</t>
  </si>
  <si>
    <t>1071/ĐHKT-QĐ ngày 17/04/2018</t>
  </si>
  <si>
    <t>1072/ĐHKT-QĐ ngày 17/04/2018</t>
  </si>
  <si>
    <t>1073/ĐHKT-QĐ ngày 17/04/2018</t>
  </si>
  <si>
    <t>1074/ĐHKT-QĐ ngày 17/04/2018</t>
  </si>
  <si>
    <t>1075/ĐHKT-QĐ ngày 17/04/2018</t>
  </si>
  <si>
    <t>1076/ĐHKT-QĐ ngày 17/04/2018</t>
  </si>
  <si>
    <t>1077/ĐHKT-QĐ ngày 17/04/2018</t>
  </si>
  <si>
    <t>1078/ĐHKT-QĐ ngày 17/04/2018</t>
  </si>
  <si>
    <t>1079/ĐHKT-QĐ ngày 17/04/2018</t>
  </si>
  <si>
    <t>1080/ĐHKT-QĐ ngày 17/04/2018</t>
  </si>
  <si>
    <t>1081/ĐHKT-QĐ ngày 17/04/2018</t>
  </si>
  <si>
    <t>1082/ĐHKT-QĐ ngày 17/04/2018</t>
  </si>
  <si>
    <t>1083/ĐHKT-QĐ ngày 17/04/2018</t>
  </si>
  <si>
    <t>1084/ĐHKT-QĐ ngày 17/04/2018</t>
  </si>
  <si>
    <t>1085/ĐHKT-QĐ ngày 17/04/2018</t>
  </si>
  <si>
    <t>1086/ĐHKT-QĐ ngày 17/04/2018</t>
  </si>
  <si>
    <t>1087/ĐHKT-QĐ ngày 17/04/2018</t>
  </si>
  <si>
    <t>1088/ĐHKT-QĐ ngày 17/04/2018</t>
  </si>
  <si>
    <t>1089/ĐHKT-QĐ ngày 17/04/2018</t>
  </si>
  <si>
    <t>1090/ĐHKT-QĐ ngày 17/04/2018</t>
  </si>
  <si>
    <t>1091/ĐHKT-QĐ ngày 17/04/2018</t>
  </si>
  <si>
    <t>1092/ĐHKT-QĐ ngày 17/04/2018</t>
  </si>
  <si>
    <t>1093/ĐHKT-QĐ ngày 17/04/2018</t>
  </si>
  <si>
    <t>1094/ĐHKT-QĐ ngày 17/04/2018</t>
  </si>
  <si>
    <t>1095/ĐHKT-QĐ ngày 17/04/2018</t>
  </si>
  <si>
    <t>1096/ĐHKT-QĐ ngày 17/04/2018</t>
  </si>
  <si>
    <t>1097/ĐHKT-QĐ ngày 17/04/2018</t>
  </si>
  <si>
    <t>1098/ĐHKT-QĐ ngày 17/04/2018</t>
  </si>
  <si>
    <t>1099/ĐHKT-QĐ ngày 17/04/2018</t>
  </si>
  <si>
    <t>1100/ĐHKT-QĐ ngày 17/04/2018</t>
  </si>
  <si>
    <t>1101/ĐHKT-QĐ ngày 17/04/2018</t>
  </si>
  <si>
    <t>1102/ĐHKT-QĐ ngày 17/04/2018</t>
  </si>
  <si>
    <t>1103/ĐHKT-QĐ ngày 17/04/2018</t>
  </si>
  <si>
    <t>1104/ĐHKT-QĐ ngày 17/04/2018</t>
  </si>
  <si>
    <t>1105/ĐHKT-QĐ ngày 17/04/2018</t>
  </si>
  <si>
    <t>1106/ĐHKT-QĐ ngày 17/04/2018</t>
  </si>
  <si>
    <t>1107/ĐHKT-QĐ ngày 17/04/2018</t>
  </si>
  <si>
    <t>1108/ĐHKT-QĐ ngày 17/04/2018</t>
  </si>
  <si>
    <t>1109/ĐHKT-QĐ ngày 17/04/2018</t>
  </si>
  <si>
    <t>1110/ĐHKT-QĐ ngày 17/04/2018</t>
  </si>
  <si>
    <t>1111/ĐHKT-QĐ ngày 17/04/2018</t>
  </si>
  <si>
    <t>1112/ĐHKT-QĐ ngày 17/04/2018</t>
  </si>
  <si>
    <t>1113/ĐHKT-QĐ ngày 17/04/2018</t>
  </si>
  <si>
    <t>1114/ĐHKT-QĐ ngày 17/04/2018</t>
  </si>
  <si>
    <t>1115/ĐHKT-QĐ ngày 17/04/2018</t>
  </si>
  <si>
    <t>1116/ĐHKT-QĐ ngày 17/04/2018</t>
  </si>
  <si>
    <t>1117/ĐHKT-QĐ ngày 17/04/2018</t>
  </si>
  <si>
    <t>1118/ĐHKT-QĐ ngày 17/04/2018</t>
  </si>
  <si>
    <t>1119/ĐHKT-QĐ ngày 17/04/2018</t>
  </si>
  <si>
    <t>1120/ĐHKT-QĐ ngày 17/04/2018</t>
  </si>
  <si>
    <t>1121/ĐHKT-QĐ ngày 17/04/2018</t>
  </si>
  <si>
    <t>1122/ĐHKT-QĐ ngày 17/04/2018</t>
  </si>
  <si>
    <t>1123/ĐHKT-QĐ ngày 17/04/2018</t>
  </si>
  <si>
    <t>1124/ĐHKT-QĐ ngày 17/04/2018</t>
  </si>
  <si>
    <t>1125/ĐHKT-QĐ ngày 17/04/2018</t>
  </si>
  <si>
    <t>1126/ĐHKT-QĐ ngày 17/04/2018</t>
  </si>
  <si>
    <t>1127/ĐHKT-QĐ ngày 17/04/2018</t>
  </si>
  <si>
    <t>1128/ĐHKT-QĐ ngày 17/04/2018</t>
  </si>
  <si>
    <t>1129/ĐHKT-QĐ ngày 17/04/2018</t>
  </si>
  <si>
    <t>1130/ĐHKT-QĐ ngày 17/04/2018</t>
  </si>
  <si>
    <t>1131/ĐHKT-QĐ ngày 17/04/2018</t>
  </si>
  <si>
    <t>1132/ĐHKT-QĐ ngày 17/04/2018</t>
  </si>
  <si>
    <t>1133/ĐHKT-QĐ ngày 17/04/2018</t>
  </si>
  <si>
    <t>1134/ĐHKT-QĐ ngày 17/04/2018</t>
  </si>
  <si>
    <t>1135/ĐHKT-QĐ ngày 17/04/2018</t>
  </si>
  <si>
    <t xml:space="preserve">3552 /QĐ-ĐHKT ngày  18/10/2017 </t>
  </si>
  <si>
    <t>1136/ĐHKT-QĐ ngày 17/04/2018</t>
  </si>
  <si>
    <t>1137/ĐHKT-QĐ ngày 17/04/2018</t>
  </si>
  <si>
    <t>1138/ĐHKT-QĐ ngày 17/04/2018</t>
  </si>
  <si>
    <t>1139/ĐHKT-QĐ ngày 17/04/2018</t>
  </si>
  <si>
    <t>1140/ĐHKT-QĐ ngày 17/04/2018</t>
  </si>
  <si>
    <t>1141/ĐHKT-QĐ ngày 17/04/2018</t>
  </si>
  <si>
    <t>1142/ĐHKT-QĐ ngày 17/04/2018</t>
  </si>
  <si>
    <t>1143/ĐHKT-QĐ ngày 17/04/2018</t>
  </si>
  <si>
    <t>1144/ĐHKT-QĐ ngày 17/04/2018</t>
  </si>
  <si>
    <t>1145/ĐHKT-QĐ ngày 17/04/2018</t>
  </si>
  <si>
    <t>1146/ĐHKT-QĐ ngày 17/04/2018</t>
  </si>
  <si>
    <t>1147/ĐHKT-QĐ ngày 17/04/2018</t>
  </si>
  <si>
    <t>1148/ĐHKT-QĐ ngày 17/04/2018</t>
  </si>
  <si>
    <t>1149/ĐHKT-QĐ ngày 17/04/2018</t>
  </si>
  <si>
    <t>1150/ĐHKT-QĐ ngày 17/04/2018</t>
  </si>
  <si>
    <t>1151/ĐHKT-QĐ ngày 17/04/2018</t>
  </si>
  <si>
    <t>1152/ĐHKT-QĐ ngày 17/04/2018</t>
  </si>
  <si>
    <t>1153/ĐHKT-QĐ ngày 17/04/2018</t>
  </si>
  <si>
    <t>1154/ĐHKT-QĐ ngày 17/04/2018</t>
  </si>
  <si>
    <t>1155/ĐHKT-QĐ ngày 17/04/2018</t>
  </si>
  <si>
    <t>1159/ĐHKT-QĐ ngày 18/04/2018</t>
  </si>
  <si>
    <t>1165/ĐHKT-QĐ ngày 19/04/2018</t>
  </si>
  <si>
    <t>1267/ĐHKT-QĐ ngày  4/05/2018</t>
  </si>
  <si>
    <t>1268/ĐHKT-QĐ ngày  4/05/2018</t>
  </si>
  <si>
    <t>1269/ĐHKT-QĐ ngày  4/05/2018</t>
  </si>
  <si>
    <t>1329/ĐHKT-QĐ ngày 11/05/2018</t>
  </si>
  <si>
    <t>1358/ĐHKT-QĐ ngày  12 /05/2018</t>
  </si>
  <si>
    <t>1405/ĐHKT-QĐ ngày 18 /05/2018</t>
  </si>
  <si>
    <t>1499/ĐHKT-QĐ ngày 31/5/2018</t>
  </si>
  <si>
    <t>1500/ĐHKT-QĐ ngày 31/5/2018</t>
  </si>
  <si>
    <t>1501/ĐHKT-QĐ ngày 31/5/2018</t>
  </si>
  <si>
    <t>1502/ĐHKT-QĐ ngày 31/5/2018</t>
  </si>
  <si>
    <t>1503/ĐHKT-QĐ ngày 31/5/2018</t>
  </si>
  <si>
    <t>1537/ĐHKT-QĐ ngày  4/6/2018</t>
  </si>
  <si>
    <t>1560/ĐHKT-QĐ ngày 7/6/2018</t>
  </si>
  <si>
    <t>1744/ĐHKT-QĐ ngày 2/7/2018</t>
  </si>
  <si>
    <t>2171/ĐHKT-QĐ ngày 15/8/2018</t>
  </si>
  <si>
    <t>2695/ĐHKT-QĐ ngày 2/10/2018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</si>
</sst>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7" x14ac:knownFonts="1">
    <font>
      <sz val="11"/>
      <color theme="1"/>
      <name val="Calibri"/>
      <family val="2"/>
      <scheme val="minor"/>
    </font>
    <font>
      <sz val="10"/>
      <name val="Arial"/>
      <family val="2"/>
      <charset val="163"/>
    </font>
    <font>
      <sz val="12.1"/>
      <color theme="1"/>
      <name val="Times New Roman"/>
      <family val="1"/>
    </font>
    <font>
      <b/>
      <sz val="13"/>
      <name val="Times New Roman"/>
      <family val="1"/>
    </font>
    <font>
      <b/>
      <sz val="14"/>
      <name val="Times New Roman"/>
      <family val="1"/>
    </font>
    <font>
      <sz val="14"/>
      <name val=".VnTime"/>
      <family val="2"/>
    </font>
    <font>
      <b/>
      <sz val="10"/>
      <color theme="1"/>
      <name val="Times New Roman"/>
      <family val="1"/>
    </font>
    <font>
      <b/>
      <sz val="10"/>
      <name val="Times New Roman"/>
      <family val="1"/>
    </font>
    <font>
      <sz val="11"/>
      <color rgb="FF000000"/>
      <name val="Times New Roman"/>
      <family val="1"/>
    </font>
    <font>
      <sz val="11"/>
      <name val="Cambria"/>
      <family val="1"/>
      <scheme val="major"/>
    </font>
    <font>
      <sz val="12"/>
      <name val="Times New Roman"/>
      <family val="1"/>
    </font>
    <font>
      <sz val="11"/>
      <color indexed="8"/>
      <name val="Calibri"/>
      <family val="2"/>
    </font>
    <font>
      <b/>
      <sz val="12"/>
      <color theme="1"/>
      <name val="Times New Roman"/>
      <family val="1"/>
    </font>
    <font>
      <sz val="11"/>
      <color theme="1"/>
      <name val="Times New Roman"/>
      <family val="1"/>
    </font>
    <font>
      <sz val="11"/>
      <name val="Times New Roman"/>
      <family val="1"/>
    </font>
    <font>
      <sz val="10"/>
      <name val="Times New Roman"/>
      <family val="1"/>
      <charset val="163"/>
    </font>
    <font>
      <sz val="14"/>
      <name val="Times New Roman"/>
      <family val="1"/>
    </font>
    <font>
      <i/>
      <sz val="14"/>
      <name val="Times New Roman"/>
      <family val="1"/>
    </font>
    <font>
      <sz val="10"/>
      <color theme="1"/>
      <name val="Times New Roman"/>
      <family val="1"/>
    </font>
    <font>
      <i/>
      <sz val="13"/>
      <color theme="1"/>
      <name val="Times New Roman"/>
      <family val="1"/>
    </font>
    <font>
      <b/>
      <sz val="11"/>
      <color theme="1"/>
      <name val="Times New Roman"/>
      <family val="1"/>
    </font>
    <font>
      <b/>
      <sz val="11"/>
      <name val="Times New Roman"/>
      <family val="1"/>
    </font>
    <font>
      <sz val="12"/>
      <name val=".VnTime"/>
      <family val="2"/>
    </font>
    <font>
      <sz val="10"/>
      <name val="Arial"/>
      <family val="2"/>
    </font>
    <font>
      <sz val="10"/>
      <name val="Times New Roman"/>
      <family val="1"/>
    </font>
    <font>
      <sz val="10"/>
      <name val="Cambria"/>
      <family val="1"/>
      <charset val="163"/>
      <scheme val="major"/>
    </font>
    <font>
      <sz val="12"/>
      <color theme="1"/>
      <name val="Times New Roman"/>
      <family val="2"/>
    </font>
    <font>
      <sz val="12"/>
      <name val="Cambria"/>
      <family val="1"/>
      <charset val="163"/>
      <scheme val="major"/>
    </font>
    <font>
      <sz val="12.1"/>
      <name val="Times New Roman"/>
      <family val="1"/>
    </font>
    <font>
      <b/>
      <sz val="12"/>
      <name val="Times New Roman"/>
      <family val="1"/>
    </font>
    <font>
      <i/>
      <sz val="13"/>
      <name val="Times New Roman"/>
      <family val="1"/>
    </font>
    <font>
      <sz val="11"/>
      <name val="Times New Roman"/>
      <family val="1"/>
      <charset val="163"/>
    </font>
    <font>
      <sz val="11"/>
      <name val="Cambria"/>
      <family val="1"/>
      <charset val="163"/>
      <scheme val="major"/>
    </font>
    <font>
      <b/>
      <sz val="11"/>
      <name val="Cambria"/>
      <family val="1"/>
      <scheme val="major"/>
    </font>
    <font>
      <sz val="13"/>
      <color theme="1"/>
      <name val="Times New Roman"/>
      <family val="1"/>
      <charset val="163"/>
    </font>
    <font>
      <sz val="12"/>
      <color theme="1"/>
      <name val="Times New Roman"/>
      <family val="1"/>
    </font>
    <font>
      <sz val="13"/>
      <name val="Times New Roman"/>
      <family val="1"/>
      <charset val="163"/>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5"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5" fillId="0" borderId="0"/>
    <xf numFmtId="0" fontId="11" fillId="0" borderId="0">
      <alignment vertical="center"/>
    </xf>
    <xf numFmtId="0" fontId="22" fillId="0" borderId="0"/>
    <xf numFmtId="0" fontId="23" fillId="0" borderId="0"/>
    <xf numFmtId="0" fontId="26" fillId="0" borderId="0"/>
    <xf numFmtId="0" fontId="11" fillId="0" borderId="0"/>
    <xf numFmtId="0" fontId="22" fillId="0" borderId="0"/>
    <xf numFmtId="0" fontId="5" fillId="0" borderId="0"/>
  </cellStyleXfs>
  <cellXfs count="169">
    <xf numFmtId="0" fontId="0" fillId="0" borderId="0" xfId="0"/>
    <xf numFmtId="0" fontId="10"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0" fontId="13" fillId="0"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14" fontId="13" fillId="3"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14" fontId="13" fillId="0" borderId="1" xfId="0" quotePrefix="1" applyNumberFormat="1" applyFont="1" applyBorder="1" applyAlignment="1">
      <alignment horizontal="center" vertical="center" wrapText="1"/>
    </xf>
    <xf numFmtId="14" fontId="13" fillId="3" borderId="1" xfId="0" quotePrefix="1"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0" fontId="13" fillId="3" borderId="1"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left" vertical="center" wrapText="1"/>
    </xf>
    <xf numFmtId="0" fontId="14" fillId="2" borderId="1" xfId="0" applyNumberFormat="1" applyFont="1" applyFill="1" applyBorder="1" applyAlignment="1">
      <alignment horizontal="center" vertical="center" wrapText="1"/>
    </xf>
    <xf numFmtId="0" fontId="14" fillId="2" borderId="1" xfId="0" applyNumberFormat="1" applyFont="1" applyFill="1" applyBorder="1" applyAlignment="1">
      <alignment horizontal="left" vertical="center" wrapText="1"/>
    </xf>
    <xf numFmtId="0" fontId="16" fillId="2" borderId="1" xfId="0" applyFont="1" applyFill="1" applyBorder="1" applyAlignment="1">
      <alignment horizontal="left" vertical="center" wrapText="1"/>
    </xf>
    <xf numFmtId="0" fontId="2" fillId="2" borderId="0" xfId="0" applyFont="1" applyFill="1" applyBorder="1" applyAlignment="1">
      <alignment wrapText="1"/>
    </xf>
    <xf numFmtId="0" fontId="7" fillId="2" borderId="1" xfId="1" applyNumberFormat="1" applyFont="1" applyFill="1" applyBorder="1" applyAlignment="1">
      <alignment horizontal="center" vertical="center" wrapText="1"/>
    </xf>
    <xf numFmtId="0" fontId="3" fillId="2" borderId="0" xfId="1" applyFont="1" applyFill="1" applyAlignment="1"/>
    <xf numFmtId="0" fontId="12" fillId="2" borderId="0" xfId="0" applyFont="1" applyFill="1"/>
    <xf numFmtId="0" fontId="6" fillId="2" borderId="1" xfId="0" applyNumberFormat="1" applyFont="1" applyFill="1" applyBorder="1" applyAlignment="1">
      <alignment horizontal="center" vertical="center" wrapText="1"/>
    </xf>
    <xf numFmtId="0" fontId="16" fillId="3" borderId="1" xfId="0" applyFont="1" applyFill="1" applyBorder="1" applyAlignment="1">
      <alignment horizontal="left" vertical="center" wrapText="1"/>
    </xf>
    <xf numFmtId="0" fontId="8" fillId="4" borderId="1" xfId="0" applyNumberFormat="1" applyFont="1" applyFill="1" applyBorder="1" applyAlignment="1">
      <alignment horizontal="center" vertical="center" wrapText="1"/>
    </xf>
    <xf numFmtId="0" fontId="13" fillId="2" borderId="0" xfId="0" applyFont="1" applyFill="1"/>
    <xf numFmtId="0" fontId="17" fillId="2" borderId="0" xfId="2" applyFont="1" applyFill="1" applyBorder="1" applyAlignment="1">
      <alignment horizontal="center" vertical="center" wrapText="1"/>
    </xf>
    <xf numFmtId="0" fontId="18" fillId="2" borderId="1" xfId="0" applyFont="1" applyFill="1" applyBorder="1" applyAlignment="1">
      <alignment vertical="center" wrapText="1"/>
    </xf>
    <xf numFmtId="0" fontId="18" fillId="2" borderId="0" xfId="0" applyFont="1" applyFill="1"/>
    <xf numFmtId="0" fontId="14" fillId="2" borderId="1" xfId="1" applyNumberFormat="1" applyFont="1" applyFill="1" applyBorder="1" applyAlignment="1">
      <alignment horizontal="center" vertical="center" wrapText="1"/>
    </xf>
    <xf numFmtId="0" fontId="14" fillId="3" borderId="1" xfId="1" applyNumberFormat="1" applyFont="1" applyFill="1" applyBorder="1" applyAlignment="1">
      <alignment horizontal="center" vertical="center" wrapText="1"/>
    </xf>
    <xf numFmtId="0" fontId="13" fillId="4" borderId="1" xfId="0" applyNumberFormat="1" applyFont="1" applyFill="1" applyBorder="1" applyAlignment="1">
      <alignment horizontal="center" vertical="center" wrapText="1"/>
    </xf>
    <xf numFmtId="0" fontId="13" fillId="2" borderId="1" xfId="0" applyFont="1" applyFill="1" applyBorder="1" applyAlignment="1">
      <alignment vertical="center" wrapText="1"/>
    </xf>
    <xf numFmtId="0" fontId="13" fillId="3" borderId="1" xfId="0" applyNumberFormat="1" applyFont="1" applyFill="1" applyBorder="1" applyAlignment="1">
      <alignment horizontal="center" vertical="center" wrapText="1"/>
    </xf>
    <xf numFmtId="0" fontId="13" fillId="3" borderId="0" xfId="0" applyFont="1" applyFill="1"/>
    <xf numFmtId="0" fontId="20" fillId="2" borderId="1" xfId="0" applyNumberFormat="1" applyFont="1" applyFill="1" applyBorder="1" applyAlignment="1">
      <alignment horizontal="center" vertical="center" wrapText="1"/>
    </xf>
    <xf numFmtId="0" fontId="21" fillId="2" borderId="1" xfId="1" applyNumberFormat="1" applyFont="1" applyFill="1" applyBorder="1" applyAlignment="1">
      <alignment horizontal="center" vertical="center" wrapText="1"/>
    </xf>
    <xf numFmtId="0" fontId="14" fillId="3" borderId="1" xfId="0" applyFont="1" applyFill="1" applyBorder="1" applyAlignment="1">
      <alignment horizontal="left" vertical="center" wrapText="1"/>
    </xf>
    <xf numFmtId="0" fontId="27" fillId="2" borderId="1" xfId="0" applyFont="1" applyFill="1" applyBorder="1" applyAlignment="1">
      <alignment horizontal="center" vertical="center" wrapText="1"/>
    </xf>
    <xf numFmtId="0" fontId="28" fillId="2" borderId="0" xfId="0" applyFont="1" applyFill="1" applyBorder="1" applyAlignment="1">
      <alignment wrapText="1"/>
    </xf>
    <xf numFmtId="0" fontId="14" fillId="2" borderId="0" xfId="0" applyFont="1" applyFill="1"/>
    <xf numFmtId="0" fontId="29" fillId="2" borderId="0" xfId="0" applyFont="1" applyFill="1"/>
    <xf numFmtId="0" fontId="14" fillId="2" borderId="0" xfId="0" applyFont="1" applyFill="1" applyAlignment="1">
      <alignment vertical="center" wrapText="1"/>
    </xf>
    <xf numFmtId="0" fontId="7" fillId="2"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1" xfId="0" applyFont="1" applyFill="1" applyBorder="1" applyAlignment="1">
      <alignment vertical="center" wrapText="1"/>
    </xf>
    <xf numFmtId="0" fontId="24" fillId="2" borderId="0" xfId="0" applyFont="1" applyFill="1"/>
    <xf numFmtId="14" fontId="14" fillId="2" borderId="1" xfId="0" quotePrefix="1" applyNumberFormat="1" applyFont="1" applyFill="1" applyBorder="1" applyAlignment="1">
      <alignment horizontal="center" vertical="center" wrapText="1"/>
    </xf>
    <xf numFmtId="0" fontId="24" fillId="2" borderId="1" xfId="0" applyNumberFormat="1" applyFont="1" applyFill="1" applyBorder="1" applyAlignment="1">
      <alignment horizontal="center" vertical="center" wrapText="1"/>
    </xf>
    <xf numFmtId="0" fontId="10" fillId="2" borderId="1" xfId="0" applyFont="1" applyFill="1" applyBorder="1" applyAlignment="1">
      <alignment vertical="center" wrapText="1"/>
    </xf>
    <xf numFmtId="0" fontId="10" fillId="2" borderId="0" xfId="0" applyFont="1" applyFill="1"/>
    <xf numFmtId="14" fontId="14" fillId="2" borderId="1" xfId="0" applyNumberFormat="1" applyFont="1" applyFill="1" applyBorder="1" applyAlignment="1">
      <alignment horizontal="center" vertical="center" wrapText="1"/>
    </xf>
    <xf numFmtId="0" fontId="15" fillId="2" borderId="1" xfId="4" applyNumberFormat="1" applyFont="1" applyFill="1" applyBorder="1" applyAlignment="1" applyProtection="1">
      <alignment horizontal="center" vertical="center" wrapText="1"/>
      <protection locked="0"/>
    </xf>
    <xf numFmtId="0" fontId="15" fillId="2" borderId="1" xfId="0" applyFont="1" applyFill="1" applyBorder="1" applyAlignment="1">
      <alignment vertical="center" wrapText="1"/>
    </xf>
    <xf numFmtId="0" fontId="15" fillId="2" borderId="1" xfId="0" applyNumberFormat="1" applyFont="1" applyFill="1" applyBorder="1" applyAlignment="1">
      <alignment vertical="center" wrapText="1"/>
    </xf>
    <xf numFmtId="49" fontId="15" fillId="2" borderId="1" xfId="0" applyNumberFormat="1" applyFont="1" applyFill="1" applyBorder="1" applyAlignment="1">
      <alignment vertical="center" wrapText="1"/>
    </xf>
    <xf numFmtId="0" fontId="10" fillId="2" borderId="1" xfId="0" applyNumberFormat="1" applyFont="1" applyFill="1" applyBorder="1" applyAlignment="1">
      <alignment horizontal="center" vertical="center" wrapText="1"/>
    </xf>
    <xf numFmtId="0" fontId="14" fillId="2" borderId="1" xfId="0" applyFont="1" applyFill="1" applyBorder="1" applyAlignment="1">
      <alignment vertical="center" wrapText="1"/>
    </xf>
    <xf numFmtId="0" fontId="15" fillId="2" borderId="1" xfId="0" applyFont="1" applyFill="1" applyBorder="1" applyAlignment="1">
      <alignment horizontal="center" vertical="center" wrapText="1"/>
    </xf>
    <xf numFmtId="0" fontId="15" fillId="2" borderId="1" xfId="4" applyFont="1" applyFill="1" applyBorder="1" applyAlignment="1" applyProtection="1">
      <alignment horizontal="left" vertical="center" wrapText="1"/>
      <protection locked="0"/>
    </xf>
    <xf numFmtId="164" fontId="15" fillId="2" borderId="1" xfId="5" applyNumberFormat="1" applyFont="1" applyFill="1" applyBorder="1" applyAlignment="1" applyProtection="1">
      <alignment horizontal="center" vertical="center" wrapText="1"/>
      <protection locked="0"/>
    </xf>
    <xf numFmtId="164" fontId="24" fillId="2" borderId="1" xfId="5" applyNumberFormat="1" applyFont="1" applyFill="1" applyBorder="1" applyAlignment="1" applyProtection="1">
      <alignment horizontal="center" vertical="center" wrapText="1"/>
      <protection locked="0"/>
    </xf>
    <xf numFmtId="0" fontId="25" fillId="2" borderId="1" xfId="0" applyNumberFormat="1" applyFont="1" applyFill="1" applyBorder="1" applyAlignment="1" applyProtection="1">
      <alignment horizontal="left" vertical="center" wrapText="1"/>
      <protection locked="0"/>
    </xf>
    <xf numFmtId="0" fontId="15" fillId="2" borderId="0" xfId="0" applyFont="1" applyFill="1" applyAlignment="1">
      <alignment vertical="center" wrapText="1"/>
    </xf>
    <xf numFmtId="0" fontId="9" fillId="2" borderId="1" xfId="0" applyFont="1" applyFill="1" applyBorder="1" applyAlignment="1">
      <alignment horizontal="center" vertical="center" wrapText="1"/>
    </xf>
    <xf numFmtId="0" fontId="9" fillId="2" borderId="1" xfId="3" applyFont="1" applyFill="1" applyBorder="1" applyAlignment="1">
      <alignment horizontal="center" vertical="center" wrapText="1"/>
    </xf>
    <xf numFmtId="0" fontId="9" fillId="2" borderId="1" xfId="3" applyFont="1" applyFill="1" applyBorder="1" applyAlignment="1">
      <alignment horizontal="center" vertical="center"/>
    </xf>
    <xf numFmtId="49" fontId="27" fillId="2" borderId="1" xfId="0" applyNumberFormat="1" applyFont="1" applyFill="1" applyBorder="1" applyAlignment="1">
      <alignment horizontal="center" vertical="center" wrapText="1"/>
    </xf>
    <xf numFmtId="0" fontId="27" fillId="2" borderId="1" xfId="0" applyNumberFormat="1" applyFont="1" applyFill="1" applyBorder="1" applyAlignment="1">
      <alignment horizontal="left" vertical="center" wrapText="1"/>
    </xf>
    <xf numFmtId="0" fontId="27" fillId="2" borderId="1" xfId="6" applyNumberFormat="1" applyFont="1" applyFill="1" applyBorder="1" applyAlignment="1">
      <alignment horizontal="center" vertical="center" wrapText="1"/>
    </xf>
    <xf numFmtId="0" fontId="15" fillId="2" borderId="1" xfId="7" applyFont="1" applyFill="1" applyBorder="1" applyAlignment="1">
      <alignment horizontal="left" vertical="center" wrapText="1"/>
    </xf>
    <xf numFmtId="0" fontId="15" fillId="2" borderId="1" xfId="0" applyNumberFormat="1" applyFont="1" applyFill="1" applyBorder="1" applyAlignment="1" applyProtection="1">
      <alignment horizontal="left" vertical="center" wrapText="1"/>
      <protection locked="0"/>
    </xf>
    <xf numFmtId="0" fontId="27" fillId="2" borderId="1" xfId="3" applyFont="1" applyFill="1" applyBorder="1" applyAlignment="1">
      <alignment horizontal="justify" vertical="center" wrapText="1"/>
    </xf>
    <xf numFmtId="49" fontId="27" fillId="2" borderId="1" xfId="8" applyNumberFormat="1" applyFont="1" applyFill="1" applyBorder="1" applyAlignment="1">
      <alignment horizontal="left" vertical="center" wrapText="1"/>
    </xf>
    <xf numFmtId="0" fontId="27" fillId="2" borderId="1" xfId="3" applyFont="1" applyFill="1" applyBorder="1" applyAlignment="1">
      <alignment horizontal="center" vertical="center" wrapText="1"/>
    </xf>
    <xf numFmtId="0" fontId="13"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3" borderId="1" xfId="0" applyNumberFormat="1" applyFont="1" applyFill="1" applyBorder="1" applyAlignment="1">
      <alignment horizontal="center" vertical="center" wrapText="1"/>
    </xf>
    <xf numFmtId="0" fontId="14" fillId="3" borderId="1" xfId="0" applyNumberFormat="1" applyFont="1" applyFill="1" applyBorder="1" applyAlignment="1">
      <alignment horizontal="left" vertical="center" wrapText="1"/>
    </xf>
    <xf numFmtId="0" fontId="14" fillId="3" borderId="1" xfId="0" applyFont="1" applyFill="1" applyBorder="1" applyAlignment="1">
      <alignment horizontal="center" vertical="center" wrapText="1"/>
    </xf>
    <xf numFmtId="0" fontId="14" fillId="3" borderId="0" xfId="0" applyFont="1" applyFill="1"/>
    <xf numFmtId="0" fontId="24"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vertical="center" wrapText="1"/>
    </xf>
    <xf numFmtId="0" fontId="10" fillId="3" borderId="0" xfId="0" applyFont="1" applyFill="1"/>
    <xf numFmtId="0" fontId="27" fillId="3" borderId="1" xfId="6"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31" fillId="2" borderId="1" xfId="4" applyNumberFormat="1" applyFont="1" applyFill="1" applyBorder="1" applyAlignment="1" applyProtection="1">
      <alignment horizontal="center" vertical="center" wrapText="1"/>
      <protection locked="0"/>
    </xf>
    <xf numFmtId="0" fontId="27" fillId="3" borderId="1" xfId="3" applyFont="1" applyFill="1" applyBorder="1" applyAlignment="1">
      <alignment horizontal="justify" vertical="center" wrapText="1"/>
    </xf>
    <xf numFmtId="49" fontId="27" fillId="3" borderId="1" xfId="8" applyNumberFormat="1" applyFont="1" applyFill="1" applyBorder="1" applyAlignment="1">
      <alignment horizontal="left" vertical="center" wrapText="1"/>
    </xf>
    <xf numFmtId="0" fontId="27" fillId="3" borderId="1" xfId="3" applyFont="1" applyFill="1" applyBorder="1" applyAlignment="1">
      <alignment horizontal="center" vertical="center" wrapText="1"/>
    </xf>
    <xf numFmtId="0" fontId="14" fillId="3" borderId="1" xfId="0" applyFont="1" applyFill="1" applyBorder="1" applyAlignment="1">
      <alignment vertical="center" wrapText="1"/>
    </xf>
    <xf numFmtId="0" fontId="18" fillId="2" borderId="0" xfId="0" applyFont="1" applyFill="1" applyAlignment="1">
      <alignment horizontal="center" vertical="center" wrapText="1"/>
    </xf>
    <xf numFmtId="0" fontId="14" fillId="2" borderId="0" xfId="0" applyFont="1" applyFill="1" applyBorder="1" applyAlignment="1">
      <alignment horizontal="center" vertical="center" wrapText="1"/>
    </xf>
    <xf numFmtId="0" fontId="14" fillId="2" borderId="0" xfId="0" applyFont="1" applyFill="1" applyBorder="1" applyAlignment="1">
      <alignment vertical="center" wrapText="1"/>
    </xf>
    <xf numFmtId="0" fontId="16" fillId="2" borderId="0" xfId="0" applyFont="1" applyFill="1" applyBorder="1" applyAlignment="1">
      <alignment horizontal="left" vertical="center" wrapText="1"/>
    </xf>
    <xf numFmtId="0" fontId="14" fillId="2" borderId="1" xfId="0" quotePrefix="1" applyNumberFormat="1" applyFont="1" applyFill="1" applyBorder="1" applyAlignment="1">
      <alignment horizontal="center" vertical="center" wrapText="1"/>
    </xf>
    <xf numFmtId="14" fontId="14" fillId="3" borderId="1" xfId="0" applyNumberFormat="1" applyFont="1" applyFill="1" applyBorder="1" applyAlignment="1">
      <alignment horizontal="center" vertical="center" wrapText="1"/>
    </xf>
    <xf numFmtId="0" fontId="31" fillId="3" borderId="1" xfId="0" applyNumberFormat="1" applyFont="1" applyFill="1" applyBorder="1" applyAlignment="1">
      <alignment vertical="center" wrapText="1"/>
    </xf>
    <xf numFmtId="0" fontId="31" fillId="3" borderId="1" xfId="0" applyFont="1" applyFill="1" applyBorder="1" applyAlignment="1">
      <alignment vertical="center" wrapText="1"/>
    </xf>
    <xf numFmtId="49" fontId="31" fillId="3" borderId="1" xfId="0" applyNumberFormat="1" applyFont="1" applyFill="1" applyBorder="1" applyAlignment="1">
      <alignment vertical="center" wrapText="1"/>
    </xf>
    <xf numFmtId="0" fontId="8" fillId="2" borderId="1" xfId="0" quotePrefix="1" applyNumberFormat="1" applyFont="1" applyFill="1" applyBorder="1" applyAlignment="1">
      <alignment horizontal="center" vertical="center" wrapText="1"/>
    </xf>
    <xf numFmtId="164" fontId="14" fillId="3" borderId="1" xfId="5" applyNumberFormat="1" applyFont="1" applyFill="1" applyBorder="1" applyAlignment="1" applyProtection="1">
      <alignment horizontal="center" vertical="center" wrapText="1"/>
      <protection locked="0"/>
    </xf>
    <xf numFmtId="0" fontId="32" fillId="3" borderId="1" xfId="0" applyNumberFormat="1" applyFont="1" applyFill="1" applyBorder="1" applyAlignment="1" applyProtection="1">
      <alignment horizontal="left" vertical="center" wrapText="1"/>
      <protection locked="0"/>
    </xf>
    <xf numFmtId="0" fontId="31" fillId="3" borderId="0" xfId="0" applyFont="1" applyFill="1" applyAlignment="1">
      <alignment vertical="center" wrapText="1"/>
    </xf>
    <xf numFmtId="49" fontId="32" fillId="3" borderId="1" xfId="0" applyNumberFormat="1" applyFont="1" applyFill="1" applyBorder="1" applyAlignment="1">
      <alignment horizontal="center" vertical="center" wrapText="1"/>
    </xf>
    <xf numFmtId="0" fontId="32" fillId="3" borderId="1" xfId="0" applyNumberFormat="1" applyFont="1" applyFill="1" applyBorder="1" applyAlignment="1">
      <alignment horizontal="left" vertical="center" wrapText="1"/>
    </xf>
    <xf numFmtId="0" fontId="32" fillId="3" borderId="1" xfId="6" applyNumberFormat="1" applyFont="1" applyFill="1" applyBorder="1" applyAlignment="1">
      <alignment horizontal="center" vertical="center" wrapText="1"/>
    </xf>
    <xf numFmtId="0" fontId="32" fillId="3" borderId="1" xfId="0" applyFont="1" applyFill="1" applyBorder="1" applyAlignment="1">
      <alignment horizontal="center" vertical="center" wrapText="1"/>
    </xf>
    <xf numFmtId="0" fontId="33" fillId="2" borderId="1" xfId="3" applyFont="1" applyFill="1" applyBorder="1" applyAlignment="1">
      <alignment horizontal="center" vertical="center" wrapText="1"/>
    </xf>
    <xf numFmtId="0" fontId="34" fillId="2" borderId="0" xfId="0" quotePrefix="1" applyFont="1" applyFill="1" applyAlignment="1">
      <alignment horizontal="center" vertical="center" wrapText="1"/>
    </xf>
    <xf numFmtId="0" fontId="14" fillId="2" borderId="1" xfId="3" applyFont="1" applyFill="1" applyBorder="1" applyAlignment="1">
      <alignment horizontal="center" wrapText="1"/>
    </xf>
    <xf numFmtId="0" fontId="14" fillId="2" borderId="1" xfId="0" quotePrefix="1" applyFont="1" applyFill="1" applyBorder="1" applyAlignment="1">
      <alignment horizontal="center" vertical="center" wrapText="1"/>
    </xf>
    <xf numFmtId="0" fontId="14" fillId="5" borderId="1" xfId="0" applyNumberFormat="1" applyFont="1" applyFill="1" applyBorder="1" applyAlignment="1">
      <alignment horizontal="center" vertical="center" wrapText="1"/>
    </xf>
    <xf numFmtId="0" fontId="10" fillId="5" borderId="1" xfId="0" applyFont="1" applyFill="1" applyBorder="1" applyAlignment="1">
      <alignment vertical="center" wrapText="1"/>
    </xf>
    <xf numFmtId="0" fontId="34" fillId="5" borderId="0" xfId="0" quotePrefix="1" applyFont="1" applyFill="1" applyAlignment="1">
      <alignment horizontal="center" vertical="center" wrapText="1"/>
    </xf>
    <xf numFmtId="0" fontId="8" fillId="5" borderId="1" xfId="0" applyNumberFormat="1" applyFont="1" applyFill="1" applyBorder="1" applyAlignment="1">
      <alignment horizontal="center" vertical="center" wrapText="1"/>
    </xf>
    <xf numFmtId="0" fontId="14" fillId="5" borderId="1" xfId="3" applyFont="1" applyFill="1" applyBorder="1" applyAlignment="1">
      <alignment horizontal="center" wrapText="1"/>
    </xf>
    <xf numFmtId="0" fontId="14" fillId="5" borderId="0" xfId="0" applyFont="1" applyFill="1"/>
    <xf numFmtId="0" fontId="31" fillId="3" borderId="1" xfId="7" applyFont="1" applyFill="1" applyBorder="1" applyAlignment="1">
      <alignment horizontal="left" vertical="center" wrapText="1"/>
    </xf>
    <xf numFmtId="0" fontId="31" fillId="3" borderId="1" xfId="0" applyNumberFormat="1" applyFont="1" applyFill="1" applyBorder="1" applyAlignment="1" applyProtection="1">
      <alignment horizontal="left" vertical="center" wrapText="1"/>
      <protection locked="0"/>
    </xf>
    <xf numFmtId="0" fontId="31" fillId="3" borderId="1" xfId="4" applyNumberFormat="1" applyFont="1" applyFill="1" applyBorder="1" applyAlignment="1" applyProtection="1">
      <alignment horizontal="center" vertical="center" wrapText="1"/>
      <protection locked="0"/>
    </xf>
    <xf numFmtId="164" fontId="31" fillId="3" borderId="1" xfId="5" applyNumberFormat="1" applyFont="1" applyFill="1" applyBorder="1" applyAlignment="1" applyProtection="1">
      <alignment horizontal="center" vertical="center" wrapText="1"/>
      <protection locked="0"/>
    </xf>
    <xf numFmtId="0" fontId="10" fillId="5" borderId="3" xfId="0" applyFont="1" applyFill="1" applyBorder="1" applyAlignment="1">
      <alignment vertical="center" wrapText="1"/>
    </xf>
    <xf numFmtId="0" fontId="14" fillId="3" borderId="3" xfId="0" applyNumberFormat="1" applyFont="1" applyFill="1" applyBorder="1" applyAlignment="1">
      <alignment horizontal="left" vertical="center" wrapText="1"/>
    </xf>
    <xf numFmtId="49" fontId="35" fillId="2" borderId="3" xfId="0" quotePrefix="1" applyNumberFormat="1" applyFont="1" applyFill="1" applyBorder="1" applyAlignment="1">
      <alignment horizontal="center" vertical="center" wrapText="1"/>
    </xf>
    <xf numFmtId="0" fontId="14" fillId="3" borderId="3" xfId="0" applyNumberFormat="1" applyFont="1" applyFill="1" applyBorder="1" applyAlignment="1">
      <alignment horizontal="center" vertical="center" wrapText="1"/>
    </xf>
    <xf numFmtId="0" fontId="14" fillId="2" borderId="3" xfId="3" applyFont="1" applyFill="1" applyBorder="1" applyAlignment="1">
      <alignment horizontal="center" wrapText="1"/>
    </xf>
    <xf numFmtId="0" fontId="8" fillId="2" borderId="3" xfId="0" applyNumberFormat="1"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 xfId="0" applyFont="1" applyFill="1" applyBorder="1"/>
    <xf numFmtId="49" fontId="10" fillId="2" borderId="1" xfId="0" quotePrefix="1" applyNumberFormat="1" applyFont="1" applyFill="1" applyBorder="1" applyAlignment="1">
      <alignment horizontal="center" vertical="center" wrapText="1"/>
    </xf>
    <xf numFmtId="49" fontId="10" fillId="2" borderId="1" xfId="9" applyNumberFormat="1" applyFont="1" applyFill="1" applyBorder="1" applyAlignment="1">
      <alignment horizontal="center" vertical="center" wrapText="1"/>
    </xf>
    <xf numFmtId="0" fontId="14" fillId="2" borderId="1" xfId="3" applyFont="1" applyFill="1" applyBorder="1" applyAlignment="1">
      <alignment horizontal="center" vertical="center" wrapText="1"/>
    </xf>
    <xf numFmtId="0" fontId="4" fillId="2" borderId="0" xfId="1" applyFont="1" applyFill="1" applyBorder="1" applyAlignment="1">
      <alignment horizontal="center" vertical="center" wrapText="1"/>
    </xf>
    <xf numFmtId="0" fontId="30" fillId="2" borderId="2" xfId="0" applyFont="1" applyFill="1" applyBorder="1" applyAlignment="1">
      <alignment horizontal="left"/>
    </xf>
    <xf numFmtId="0" fontId="3" fillId="2" borderId="0" xfId="0" applyFont="1" applyFill="1" applyAlignment="1">
      <alignment horizontal="center"/>
    </xf>
    <xf numFmtId="0" fontId="19" fillId="2" borderId="2" xfId="0" applyFont="1" applyFill="1" applyBorder="1" applyAlignment="1">
      <alignment horizontal="left"/>
    </xf>
    <xf numFmtId="0" fontId="7" fillId="0" borderId="1" xfId="0"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33" fillId="0" borderId="1" xfId="3" applyFont="1" applyFill="1" applyBorder="1" applyAlignment="1">
      <alignment horizontal="center" vertical="center" wrapText="1"/>
    </xf>
    <xf numFmtId="0" fontId="24" fillId="0" borderId="0" xfId="0" applyFont="1" applyFill="1"/>
    <xf numFmtId="0" fontId="14"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4" fillId="0" borderId="1" xfId="0" applyNumberFormat="1" applyFont="1" applyFill="1" applyBorder="1" applyAlignment="1">
      <alignment horizontal="left" vertical="center" wrapText="1"/>
    </xf>
    <xf numFmtId="14" fontId="14" fillId="0" borderId="1" xfId="0" quotePrefix="1" applyNumberFormat="1" applyFont="1" applyFill="1" applyBorder="1" applyAlignment="1">
      <alignment horizontal="center" vertical="center" wrapText="1"/>
    </xf>
    <xf numFmtId="0" fontId="24" fillId="0" borderId="1" xfId="0" applyNumberFormat="1" applyFont="1" applyFill="1" applyBorder="1" applyAlignment="1">
      <alignment horizontal="center" vertical="center" wrapText="1"/>
    </xf>
    <xf numFmtId="0" fontId="14" fillId="0" borderId="1" xfId="3" applyFont="1" applyFill="1" applyBorder="1" applyAlignment="1">
      <alignment horizontal="center" wrapText="1"/>
    </xf>
    <xf numFmtId="0" fontId="10" fillId="0" borderId="1" xfId="0" applyFont="1" applyFill="1" applyBorder="1" applyAlignment="1">
      <alignment horizontal="center" vertical="center" wrapText="1"/>
    </xf>
    <xf numFmtId="0" fontId="10" fillId="0" borderId="0" xfId="0" applyFont="1" applyFill="1"/>
    <xf numFmtId="0" fontId="16"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0" xfId="0" applyFont="1" applyFill="1"/>
    <xf numFmtId="0" fontId="14" fillId="0" borderId="0" xfId="0" applyFont="1" applyFill="1" applyBorder="1" applyAlignment="1">
      <alignment vertical="center" wrapText="1"/>
    </xf>
    <xf numFmtId="0" fontId="16" fillId="0" borderId="0" xfId="0" applyFont="1" applyFill="1" applyBorder="1" applyAlignment="1">
      <alignment horizontal="left" vertical="center" wrapText="1"/>
    </xf>
    <xf numFmtId="0" fontId="14" fillId="0" borderId="1" xfId="0" quotePrefix="1" applyFont="1" applyFill="1" applyBorder="1" applyAlignment="1">
      <alignment horizontal="center" vertical="center" wrapText="1"/>
    </xf>
    <xf numFmtId="0" fontId="14" fillId="0" borderId="1" xfId="0" quotePrefix="1" applyNumberFormat="1" applyFont="1" applyFill="1" applyBorder="1" applyAlignment="1">
      <alignment horizontal="center" vertical="center" wrapText="1"/>
    </xf>
    <xf numFmtId="0" fontId="14" fillId="0" borderId="0" xfId="0" quotePrefix="1" applyFont="1" applyFill="1"/>
    <xf numFmtId="0" fontId="24" fillId="0" borderId="1" xfId="0" applyFont="1" applyFill="1" applyBorder="1" applyAlignment="1">
      <alignment vertical="center" wrapText="1"/>
    </xf>
    <xf numFmtId="0" fontId="24" fillId="0" borderId="0" xfId="0" applyFont="1" applyFill="1" applyAlignment="1">
      <alignment horizontal="center" vertical="center" wrapText="1"/>
    </xf>
    <xf numFmtId="0" fontId="36" fillId="0" borderId="0" xfId="0" quotePrefix="1" applyFont="1" applyFill="1" applyAlignment="1">
      <alignment horizontal="center" vertical="center" wrapText="1"/>
    </xf>
    <xf numFmtId="49" fontId="10" fillId="0" borderId="1" xfId="0" quotePrefix="1" applyNumberFormat="1" applyFont="1" applyFill="1" applyBorder="1" applyAlignment="1">
      <alignment horizontal="center" vertical="center" wrapText="1"/>
    </xf>
    <xf numFmtId="49" fontId="10" fillId="0" borderId="1" xfId="9" applyNumberFormat="1" applyFont="1" applyFill="1" applyBorder="1" applyAlignment="1">
      <alignment horizontal="center" vertical="center" wrapText="1"/>
    </xf>
  </cellXfs>
  <cellStyles count="10">
    <cellStyle name="Normal" xfId="0" builtinId="0"/>
    <cellStyle name="Normal 2" xfId="1"/>
    <cellStyle name="Normal 3" xfId="3"/>
    <cellStyle name="Normal 4 2" xfId="7"/>
    <cellStyle name="Normal 5" xfId="8"/>
    <cellStyle name="Normal 6" xfId="6"/>
    <cellStyle name="Normal 7" xfId="2"/>
    <cellStyle name="Normal_Anh Dang gui ngay 29 thang 4 nam 2011 2" xfId="9"/>
    <cellStyle name="Normal_Khoa 18 KTCT" xfId="5"/>
    <cellStyle name="Normal_Sheet1_Khoa 18 KTCT"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S%20nam%20nhat/QH2016_K25/K25%20trung%20tuyen%20dot%201%20(Kim%20Anh%20gui%20ngay%2022.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ACON%20-%20S&#272;H/De%20cuong%20so%20bo_N.Trang/PCHD%20K25_D2/PCHD%20cac%20nganh%20dot%202%20nam%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 Thac si MHV"/>
      <sheetName val="Ds NCS (2)"/>
      <sheetName val="Ds Thac si MHV (2)"/>
      <sheetName val="tong d1-d2"/>
      <sheetName val="Sheet3"/>
    </sheetNames>
    <sheetDataSet>
      <sheetData sheetId="0" refreshError="1"/>
      <sheetData sheetId="1" refreshError="1"/>
      <sheetData sheetId="2" refreshError="1"/>
      <sheetData sheetId="3" refreshError="1">
        <row r="7">
          <cell r="A7" t="str">
            <v>Nguyễn Thị Mai Anh 11/06/1993</v>
          </cell>
          <cell r="B7">
            <v>1</v>
          </cell>
          <cell r="C7">
            <v>16055001</v>
          </cell>
          <cell r="D7" t="str">
            <v>Nguyễn Thị Mai Anh</v>
          </cell>
          <cell r="E7" t="str">
            <v>Nữ</v>
          </cell>
          <cell r="F7" t="str">
            <v>11/06/1993</v>
          </cell>
          <cell r="G7" t="str">
            <v>Hà Nam</v>
          </cell>
          <cell r="H7" t="str">
            <v>QH-2016-E.CH(KTQT 1)</v>
          </cell>
          <cell r="I7">
            <v>1</v>
          </cell>
        </row>
        <row r="8">
          <cell r="A8" t="str">
            <v>Nguyễn Thị Hoa 22/11/1986</v>
          </cell>
          <cell r="B8">
            <v>2</v>
          </cell>
          <cell r="C8">
            <v>16055002</v>
          </cell>
          <cell r="D8" t="str">
            <v>Nguyễn Thị Hoa</v>
          </cell>
          <cell r="E8" t="str">
            <v>Nữ</v>
          </cell>
          <cell r="F8" t="str">
            <v>22/11/1986</v>
          </cell>
          <cell r="G8" t="str">
            <v>Bắc Ninh</v>
          </cell>
          <cell r="H8" t="str">
            <v>QH-2016-E.CH(KTQT 1)</v>
          </cell>
          <cell r="I8">
            <v>1</v>
          </cell>
        </row>
        <row r="9">
          <cell r="A9" t="str">
            <v>Hoàng Thu Mai 29/10/1991</v>
          </cell>
          <cell r="B9">
            <v>3</v>
          </cell>
          <cell r="C9">
            <v>16055003</v>
          </cell>
          <cell r="D9" t="str">
            <v>Hoàng Thu Mai</v>
          </cell>
          <cell r="E9" t="str">
            <v>Nữ</v>
          </cell>
          <cell r="F9" t="str">
            <v>29/10/1991</v>
          </cell>
          <cell r="G9" t="str">
            <v>Thái Bình</v>
          </cell>
          <cell r="H9" t="str">
            <v>QH-2016-E.CH(KTQT 1)</v>
          </cell>
          <cell r="I9">
            <v>1</v>
          </cell>
        </row>
        <row r="10">
          <cell r="A10" t="str">
            <v>Trần Thị Phượng 11/09/1992</v>
          </cell>
          <cell r="B10">
            <v>4</v>
          </cell>
          <cell r="C10">
            <v>16055005</v>
          </cell>
          <cell r="D10" t="str">
            <v>Trần Thị Phượng</v>
          </cell>
          <cell r="E10" t="str">
            <v>Nữ</v>
          </cell>
          <cell r="F10" t="str">
            <v>11/09/1992</v>
          </cell>
          <cell r="G10" t="str">
            <v>Hải Phòng</v>
          </cell>
          <cell r="H10" t="str">
            <v>QH-2016-E.CH(KTQT 1)</v>
          </cell>
          <cell r="I10">
            <v>1</v>
          </cell>
        </row>
        <row r="11">
          <cell r="A11" t="str">
            <v>Đinh Thị Tố Quyên 18/08/1981</v>
          </cell>
          <cell r="B11">
            <v>5</v>
          </cell>
          <cell r="C11">
            <v>16055006</v>
          </cell>
          <cell r="D11" t="str">
            <v>Đinh Thị Tố Quyên</v>
          </cell>
          <cell r="E11" t="str">
            <v>Nữ</v>
          </cell>
          <cell r="F11" t="str">
            <v>18/08/1981</v>
          </cell>
          <cell r="G11" t="str">
            <v>Hà Nội</v>
          </cell>
          <cell r="H11" t="str">
            <v>QH-2016-E.CH(KTQT 1)</v>
          </cell>
          <cell r="I11">
            <v>1</v>
          </cell>
        </row>
        <row r="12">
          <cell r="A12" t="str">
            <v>Lê Thị Hoa Quỳnh 18/12/1992</v>
          </cell>
          <cell r="B12">
            <v>6</v>
          </cell>
          <cell r="C12">
            <v>16055007</v>
          </cell>
          <cell r="D12" t="str">
            <v>Lê Thị Hoa Quỳnh</v>
          </cell>
          <cell r="E12" t="str">
            <v>Nữ</v>
          </cell>
          <cell r="F12" t="str">
            <v>18/12/1992</v>
          </cell>
          <cell r="G12" t="str">
            <v>Vĩnh Phúc</v>
          </cell>
          <cell r="H12" t="str">
            <v>QH-2016-E.CH(KTQT 1)</v>
          </cell>
          <cell r="I12">
            <v>1</v>
          </cell>
        </row>
        <row r="13">
          <cell r="A13" t="str">
            <v>Lê Thị Thúy Quỳnh 25/01/1990</v>
          </cell>
          <cell r="B13">
            <v>7</v>
          </cell>
          <cell r="C13">
            <v>16055008</v>
          </cell>
          <cell r="D13" t="str">
            <v>Lê Thị Thúy Quỳnh</v>
          </cell>
          <cell r="E13" t="str">
            <v>Nữ</v>
          </cell>
          <cell r="F13" t="str">
            <v>25/01/1990</v>
          </cell>
          <cell r="G13" t="str">
            <v>Cao Bằng</v>
          </cell>
          <cell r="H13" t="str">
            <v>QH-2016-E.CH(KTQT 1)</v>
          </cell>
          <cell r="I13">
            <v>1</v>
          </cell>
        </row>
        <row r="14">
          <cell r="A14" t="str">
            <v>Nguyễn Thu Thủy 04/03/1984</v>
          </cell>
          <cell r="B14">
            <v>8</v>
          </cell>
          <cell r="C14">
            <v>16055009</v>
          </cell>
          <cell r="D14" t="str">
            <v>Nguyễn Thu Thủy</v>
          </cell>
          <cell r="E14" t="str">
            <v>Nữ</v>
          </cell>
          <cell r="F14" t="str">
            <v>04/03/1984</v>
          </cell>
          <cell r="G14" t="str">
            <v>Hà Nội</v>
          </cell>
          <cell r="H14" t="str">
            <v>QH-2016-E.CH(KTQT 1)</v>
          </cell>
          <cell r="I14">
            <v>1</v>
          </cell>
        </row>
        <row r="15">
          <cell r="A15" t="str">
            <v>Nguyễn Thị Huyền Trang 25/07/1993</v>
          </cell>
          <cell r="B15">
            <v>9</v>
          </cell>
          <cell r="C15">
            <v>16055010</v>
          </cell>
          <cell r="D15" t="str">
            <v>Nguyễn Thị Huyền Trang</v>
          </cell>
          <cell r="E15" t="str">
            <v>Nữ</v>
          </cell>
          <cell r="F15" t="str">
            <v>25/07/1993</v>
          </cell>
          <cell r="G15" t="str">
            <v>Thanh Hóa</v>
          </cell>
          <cell r="H15" t="str">
            <v>QH-2016-E.CH(KTQT 1)</v>
          </cell>
          <cell r="I15">
            <v>1</v>
          </cell>
        </row>
        <row r="16">
          <cell r="A16" t="str">
            <v>Nguyễn Thị Hồng Vân 08/12/1991</v>
          </cell>
          <cell r="B16">
            <v>10</v>
          </cell>
          <cell r="C16">
            <v>16055011</v>
          </cell>
          <cell r="D16" t="str">
            <v>Nguyễn Thị Hồng Vân</v>
          </cell>
          <cell r="E16" t="str">
            <v>Nữ</v>
          </cell>
          <cell r="F16" t="str">
            <v>08/12/1991</v>
          </cell>
          <cell r="G16" t="str">
            <v>Hà Nội</v>
          </cell>
          <cell r="H16" t="str">
            <v>QH-2016-E.CH(KTQT 1)</v>
          </cell>
          <cell r="I16">
            <v>1</v>
          </cell>
        </row>
        <row r="17">
          <cell r="A17" t="str">
            <v>Nguyễn Trọng Vinh 01/11/1992</v>
          </cell>
          <cell r="B17">
            <v>11</v>
          </cell>
          <cell r="C17">
            <v>16055012</v>
          </cell>
          <cell r="D17" t="str">
            <v>Nguyễn Trọng Vinh</v>
          </cell>
          <cell r="E17" t="str">
            <v>Nam</v>
          </cell>
          <cell r="F17" t="str">
            <v>01/11/1992</v>
          </cell>
          <cell r="G17" t="str">
            <v>Bắc Ninh</v>
          </cell>
          <cell r="H17" t="str">
            <v>QH-2016-E.CH(KTQT 1)</v>
          </cell>
          <cell r="I17">
            <v>1</v>
          </cell>
        </row>
        <row r="18">
          <cell r="A18" t="str">
            <v>Hoàng Anh 17/07/1993</v>
          </cell>
          <cell r="B18">
            <v>1</v>
          </cell>
          <cell r="C18">
            <v>16055013</v>
          </cell>
          <cell r="D18" t="str">
            <v>Hoàng Anh</v>
          </cell>
          <cell r="E18" t="str">
            <v>Nữ</v>
          </cell>
          <cell r="F18" t="str">
            <v>17/07/1993</v>
          </cell>
          <cell r="G18" t="str">
            <v>Hà Nội</v>
          </cell>
          <cell r="H18" t="str">
            <v>QH-2016-E.CH(QTKD 1)</v>
          </cell>
          <cell r="I18">
            <v>1</v>
          </cell>
        </row>
        <row r="19">
          <cell r="A19" t="str">
            <v>Trần Ân Hoàng Anh 01/07/1991</v>
          </cell>
          <cell r="B19">
            <v>2</v>
          </cell>
          <cell r="C19">
            <v>16055014</v>
          </cell>
          <cell r="D19" t="str">
            <v>Trần Ân Hoàng Anh</v>
          </cell>
          <cell r="E19" t="str">
            <v>Nam</v>
          </cell>
          <cell r="F19" t="str">
            <v>01/07/1991</v>
          </cell>
          <cell r="G19" t="str">
            <v>Thanh Hóa</v>
          </cell>
          <cell r="H19" t="str">
            <v>QH-2016-E.CH(QTKD 1)</v>
          </cell>
          <cell r="I19">
            <v>1</v>
          </cell>
        </row>
        <row r="20">
          <cell r="A20" t="str">
            <v>Trần Hoàng Anh 01/04/1992</v>
          </cell>
          <cell r="B20">
            <v>3</v>
          </cell>
          <cell r="C20">
            <v>16055015</v>
          </cell>
          <cell r="D20" t="str">
            <v>Trần Hoàng Anh</v>
          </cell>
          <cell r="E20" t="str">
            <v>Nam</v>
          </cell>
          <cell r="F20" t="str">
            <v>01/04/1992</v>
          </cell>
          <cell r="G20" t="str">
            <v>Ucraina</v>
          </cell>
          <cell r="H20" t="str">
            <v>QH-2016-E.CH(QTKD 1)</v>
          </cell>
          <cell r="I20">
            <v>1</v>
          </cell>
        </row>
        <row r="21">
          <cell r="A21" t="str">
            <v>Mai Hùng Anh 13/10/1983</v>
          </cell>
          <cell r="B21">
            <v>4</v>
          </cell>
          <cell r="C21">
            <v>16055016</v>
          </cell>
          <cell r="D21" t="str">
            <v>Mai Hùng Anh</v>
          </cell>
          <cell r="E21" t="str">
            <v>Nam</v>
          </cell>
          <cell r="F21" t="str">
            <v>13/10/1983</v>
          </cell>
          <cell r="G21" t="str">
            <v>Thanh Hóa</v>
          </cell>
          <cell r="H21" t="str">
            <v>QH-2016-E.CH(QTKD 1)</v>
          </cell>
          <cell r="I21">
            <v>1</v>
          </cell>
        </row>
        <row r="22">
          <cell r="A22" t="str">
            <v>Trần Thị Kim Anh 29/07/1989</v>
          </cell>
          <cell r="B22">
            <v>5</v>
          </cell>
          <cell r="C22">
            <v>16055017</v>
          </cell>
          <cell r="D22" t="str">
            <v>Trần Thị Kim Anh</v>
          </cell>
          <cell r="E22" t="str">
            <v>Nữ</v>
          </cell>
          <cell r="F22" t="str">
            <v>29/07/1989</v>
          </cell>
          <cell r="G22" t="str">
            <v>Hà Nội</v>
          </cell>
          <cell r="H22" t="str">
            <v>QH-2016-E.CH(QTKD 1)</v>
          </cell>
          <cell r="I22">
            <v>1</v>
          </cell>
        </row>
        <row r="23">
          <cell r="A23" t="str">
            <v>Lê Thị Ngọc Anh 30/03/1992</v>
          </cell>
          <cell r="B23">
            <v>6</v>
          </cell>
          <cell r="C23">
            <v>16055018</v>
          </cell>
          <cell r="D23" t="str">
            <v>Lê Thị Ngọc Anh</v>
          </cell>
          <cell r="E23" t="str">
            <v>Nữ</v>
          </cell>
          <cell r="F23" t="str">
            <v>30/03/1992</v>
          </cell>
          <cell r="G23" t="str">
            <v>Thanh Hóa</v>
          </cell>
          <cell r="H23" t="str">
            <v>QH-2016-E.CH(QTKD 1)</v>
          </cell>
          <cell r="I23">
            <v>1</v>
          </cell>
        </row>
        <row r="24">
          <cell r="A24" t="str">
            <v>Nguyễn Thị Ngọc Anh 14/09/1992</v>
          </cell>
          <cell r="B24">
            <v>7</v>
          </cell>
          <cell r="C24">
            <v>16055019</v>
          </cell>
          <cell r="D24" t="str">
            <v>Nguyễn Thị Ngọc Anh</v>
          </cell>
          <cell r="E24" t="str">
            <v>Nữ</v>
          </cell>
          <cell r="F24" t="str">
            <v>14/09/1992</v>
          </cell>
          <cell r="G24" t="str">
            <v>Thanh Hóa</v>
          </cell>
          <cell r="H24" t="str">
            <v>QH-2016-E.CH(QTKD 1)</v>
          </cell>
          <cell r="I24">
            <v>1</v>
          </cell>
        </row>
        <row r="25">
          <cell r="A25" t="str">
            <v>Trần Phương Anh 07/02/1991</v>
          </cell>
          <cell r="B25">
            <v>8</v>
          </cell>
          <cell r="C25">
            <v>16055020</v>
          </cell>
          <cell r="D25" t="str">
            <v>Trần Phương Anh</v>
          </cell>
          <cell r="E25" t="str">
            <v>Nam</v>
          </cell>
          <cell r="F25" t="str">
            <v>07/02/1991</v>
          </cell>
          <cell r="G25" t="str">
            <v>Vĩnh Phúc</v>
          </cell>
          <cell r="H25" t="str">
            <v>QH-2016-E.CH(QTKD 1)</v>
          </cell>
          <cell r="I25">
            <v>1</v>
          </cell>
        </row>
        <row r="26">
          <cell r="A26" t="str">
            <v>Nguyễn Thị Tú Anh 25/03/1992</v>
          </cell>
          <cell r="B26">
            <v>9</v>
          </cell>
          <cell r="C26">
            <v>16055021</v>
          </cell>
          <cell r="D26" t="str">
            <v>Nguyễn Thị Tú Anh</v>
          </cell>
          <cell r="E26" t="str">
            <v>Nữ</v>
          </cell>
          <cell r="F26" t="str">
            <v>25/03/1992</v>
          </cell>
          <cell r="G26" t="str">
            <v>Thanh Hóa</v>
          </cell>
          <cell r="H26" t="str">
            <v>QH-2016-E.CH(QTKD 1)</v>
          </cell>
          <cell r="I26">
            <v>1</v>
          </cell>
        </row>
        <row r="27">
          <cell r="A27" t="str">
            <v>Lê Tuấn Anh 17/07/1992</v>
          </cell>
          <cell r="B27">
            <v>10</v>
          </cell>
          <cell r="C27">
            <v>16055022</v>
          </cell>
          <cell r="D27" t="str">
            <v>Lê Tuấn Anh</v>
          </cell>
          <cell r="E27" t="str">
            <v>Nam</v>
          </cell>
          <cell r="F27" t="str">
            <v>17/07/1992</v>
          </cell>
          <cell r="G27" t="str">
            <v>Hà Nội</v>
          </cell>
          <cell r="H27" t="str">
            <v>QH-2016-E.CH(QTKD 1)</v>
          </cell>
          <cell r="I27">
            <v>1</v>
          </cell>
        </row>
        <row r="28">
          <cell r="A28" t="str">
            <v>Đoàn Đình Bảo 30/12/1983</v>
          </cell>
          <cell r="B28">
            <v>11</v>
          </cell>
          <cell r="C28">
            <v>16055023</v>
          </cell>
          <cell r="D28" t="str">
            <v xml:space="preserve"> Đoàn Đình Bảo</v>
          </cell>
          <cell r="E28" t="str">
            <v>Nam</v>
          </cell>
          <cell r="F28" t="str">
            <v>30/12/1983</v>
          </cell>
          <cell r="G28" t="str">
            <v>Bắc Giang</v>
          </cell>
          <cell r="H28" t="str">
            <v>QH-2016-E.CH(QTKD 1)</v>
          </cell>
          <cell r="I28">
            <v>1</v>
          </cell>
        </row>
        <row r="29">
          <cell r="A29" t="str">
            <v>Tạ Thành Chung 26/04/1991</v>
          </cell>
          <cell r="B29">
            <v>12</v>
          </cell>
          <cell r="C29">
            <v>16055024</v>
          </cell>
          <cell r="D29" t="str">
            <v>Tạ Thành Chung</v>
          </cell>
          <cell r="E29" t="str">
            <v>Nam</v>
          </cell>
          <cell r="F29" t="str">
            <v>26/04/1991</v>
          </cell>
          <cell r="G29" t="str">
            <v>Bắc Ninh</v>
          </cell>
          <cell r="H29" t="str">
            <v>QH-2016-E.CH(QTKD 1)</v>
          </cell>
          <cell r="I29">
            <v>1</v>
          </cell>
        </row>
        <row r="30">
          <cell r="A30" t="str">
            <v>Phạm Văn Công 01/10/1989</v>
          </cell>
          <cell r="B30">
            <v>13</v>
          </cell>
          <cell r="C30">
            <v>16055025</v>
          </cell>
          <cell r="D30" t="str">
            <v>Phạm Văn Công</v>
          </cell>
          <cell r="E30" t="str">
            <v>Nam</v>
          </cell>
          <cell r="F30" t="str">
            <v>01/10/1989</v>
          </cell>
          <cell r="G30" t="str">
            <v>Thái Nguyên</v>
          </cell>
          <cell r="H30" t="str">
            <v>QH-2016-E.CH(QTKD 1)</v>
          </cell>
          <cell r="I30">
            <v>1</v>
          </cell>
        </row>
        <row r="31">
          <cell r="A31" t="str">
            <v>Nguyễn Ngọc Dương 29/06/1983</v>
          </cell>
          <cell r="B31">
            <v>14</v>
          </cell>
          <cell r="C31">
            <v>16055026</v>
          </cell>
          <cell r="D31" t="str">
            <v>Nguyễn Ngọc Dương</v>
          </cell>
          <cell r="E31" t="str">
            <v>Nam</v>
          </cell>
          <cell r="F31" t="str">
            <v>29/06/1983</v>
          </cell>
          <cell r="G31" t="str">
            <v>Hà Nội</v>
          </cell>
          <cell r="H31" t="str">
            <v>QH-2016-E.CH(QTKD 1)</v>
          </cell>
          <cell r="I31">
            <v>1</v>
          </cell>
        </row>
        <row r="32">
          <cell r="A32" t="str">
            <v>Trần Xuân Dương 15/09/1991</v>
          </cell>
          <cell r="B32">
            <v>15</v>
          </cell>
          <cell r="C32">
            <v>16055027</v>
          </cell>
          <cell r="D32" t="str">
            <v>Trần Xuân Dương</v>
          </cell>
          <cell r="E32" t="str">
            <v>Nam</v>
          </cell>
          <cell r="F32" t="str">
            <v>15/09/1991</v>
          </cell>
          <cell r="G32" t="str">
            <v>Hà Nam</v>
          </cell>
          <cell r="H32" t="str">
            <v>QH-2016-E.CH(QTKD 1)</v>
          </cell>
          <cell r="I32">
            <v>1</v>
          </cell>
        </row>
        <row r="33">
          <cell r="A33" t="str">
            <v>Nguyễn Thị Hà 05/06/1988</v>
          </cell>
          <cell r="B33">
            <v>16</v>
          </cell>
          <cell r="C33">
            <v>16055028</v>
          </cell>
          <cell r="D33" t="str">
            <v>Nguyễn Thị Hà</v>
          </cell>
          <cell r="E33" t="str">
            <v>Nữ</v>
          </cell>
          <cell r="F33" t="str">
            <v>05/06/1988</v>
          </cell>
          <cell r="G33" t="str">
            <v>Hà Nội</v>
          </cell>
          <cell r="H33" t="str">
            <v>QH-2016-E.CH(QTKD 1)</v>
          </cell>
          <cell r="I33">
            <v>1</v>
          </cell>
        </row>
        <row r="34">
          <cell r="A34" t="str">
            <v>Nguyễn Thị Thu Hà 13/07/1986</v>
          </cell>
          <cell r="B34">
            <v>17</v>
          </cell>
          <cell r="C34">
            <v>16055029</v>
          </cell>
          <cell r="D34" t="str">
            <v>Nguyễn Thị Thu Hà</v>
          </cell>
          <cell r="E34" t="str">
            <v>Nữ</v>
          </cell>
          <cell r="F34" t="str">
            <v>13/07/1986</v>
          </cell>
          <cell r="G34" t="str">
            <v>Phú Thọ</v>
          </cell>
          <cell r="H34" t="str">
            <v>QH-2016-E.CH(QTKD 1)</v>
          </cell>
          <cell r="I34">
            <v>1</v>
          </cell>
        </row>
        <row r="35">
          <cell r="A35" t="str">
            <v>Lê Thanh Hải 27/05/1977</v>
          </cell>
          <cell r="B35">
            <v>18</v>
          </cell>
          <cell r="C35">
            <v>16055030</v>
          </cell>
          <cell r="D35" t="str">
            <v>Lê Thanh Hải</v>
          </cell>
          <cell r="E35" t="str">
            <v>Nam</v>
          </cell>
          <cell r="F35" t="str">
            <v>27/05/1977</v>
          </cell>
          <cell r="G35" t="str">
            <v>Hà Nội</v>
          </cell>
          <cell r="H35" t="str">
            <v>QH-2016-E.CH(QTKD 1)</v>
          </cell>
          <cell r="I35">
            <v>1</v>
          </cell>
        </row>
        <row r="36">
          <cell r="A36" t="str">
            <v>Khuất Thị Hằng 20/03/1989</v>
          </cell>
          <cell r="B36">
            <v>19</v>
          </cell>
          <cell r="C36">
            <v>16055031</v>
          </cell>
          <cell r="D36" t="str">
            <v>Khuất Thị Hằng</v>
          </cell>
          <cell r="E36" t="str">
            <v>Nữ</v>
          </cell>
          <cell r="F36" t="str">
            <v>20/03/1989</v>
          </cell>
          <cell r="G36" t="str">
            <v>Hà Nội</v>
          </cell>
          <cell r="H36" t="str">
            <v>QH-2016-E.CH(QTKD 1)</v>
          </cell>
          <cell r="I36">
            <v>1</v>
          </cell>
        </row>
        <row r="37">
          <cell r="A37" t="str">
            <v>Nguyễn Thu Hằng 24/06/1990</v>
          </cell>
          <cell r="B37">
            <v>20</v>
          </cell>
          <cell r="C37">
            <v>16055033</v>
          </cell>
          <cell r="D37" t="str">
            <v>Nguyễn Thu Hằng</v>
          </cell>
          <cell r="E37" t="str">
            <v>Nữ</v>
          </cell>
          <cell r="F37" t="str">
            <v>24/06/1990</v>
          </cell>
          <cell r="G37" t="str">
            <v>Sơn La</v>
          </cell>
          <cell r="H37" t="str">
            <v>QH-2016-E.CH(QTKD 1)</v>
          </cell>
          <cell r="I37">
            <v>1</v>
          </cell>
        </row>
        <row r="38">
          <cell r="A38" t="str">
            <v>Đặng Quang Huy 04/12/1992</v>
          </cell>
          <cell r="B38">
            <v>21</v>
          </cell>
          <cell r="C38">
            <v>16055035</v>
          </cell>
          <cell r="D38" t="str">
            <v xml:space="preserve"> Đặng Quang Huy</v>
          </cell>
          <cell r="E38" t="str">
            <v>Nam</v>
          </cell>
          <cell r="F38" t="str">
            <v>04/12/1992</v>
          </cell>
          <cell r="G38" t="str">
            <v>Hà Nội</v>
          </cell>
          <cell r="H38" t="str">
            <v>QH-2016-E.CH(QTKD 1)</v>
          </cell>
          <cell r="I38">
            <v>1</v>
          </cell>
        </row>
        <row r="39">
          <cell r="A39" t="str">
            <v>Nguyễn Thị Thanh Huyền 08/03/1992</v>
          </cell>
          <cell r="B39">
            <v>22</v>
          </cell>
          <cell r="C39">
            <v>16055036</v>
          </cell>
          <cell r="D39" t="str">
            <v>Nguyễn Thị Thanh Huyền</v>
          </cell>
          <cell r="E39" t="str">
            <v>Nữ</v>
          </cell>
          <cell r="F39" t="str">
            <v>08/03/1992</v>
          </cell>
          <cell r="G39" t="str">
            <v>Hòa Bình</v>
          </cell>
          <cell r="H39" t="str">
            <v>QH-2016-E.CH(QTKD 1)</v>
          </cell>
          <cell r="I39">
            <v>1</v>
          </cell>
        </row>
        <row r="40">
          <cell r="A40" t="str">
            <v>Lê Thị Thu Huyền 24/12/1990</v>
          </cell>
          <cell r="B40">
            <v>23</v>
          </cell>
          <cell r="C40">
            <v>16055037</v>
          </cell>
          <cell r="D40" t="str">
            <v>Lê Thị Thu Huyền</v>
          </cell>
          <cell r="E40" t="str">
            <v>Nữ</v>
          </cell>
          <cell r="F40" t="str">
            <v>24/12/1990</v>
          </cell>
          <cell r="G40" t="str">
            <v>Hà Nội</v>
          </cell>
          <cell r="H40" t="str">
            <v>QH-2016-E.CH(QTKD 1)</v>
          </cell>
          <cell r="I40">
            <v>1</v>
          </cell>
        </row>
        <row r="41">
          <cell r="A41" t="str">
            <v>Nguyễn Đàm Hương 13/04/1981</v>
          </cell>
          <cell r="B41">
            <v>24</v>
          </cell>
          <cell r="C41">
            <v>16055038</v>
          </cell>
          <cell r="D41" t="str">
            <v>Nguyễn Đàm Hương</v>
          </cell>
          <cell r="E41" t="str">
            <v>Nữ</v>
          </cell>
          <cell r="F41" t="str">
            <v>13/04/1981</v>
          </cell>
          <cell r="G41" t="str">
            <v>Hà Nội</v>
          </cell>
          <cell r="H41" t="str">
            <v>QH-2016-E.CH(QTKD 1)</v>
          </cell>
          <cell r="I41">
            <v>1</v>
          </cell>
        </row>
        <row r="42">
          <cell r="A42" t="str">
            <v>Nguyễn Thiên Kim 19/05/1991</v>
          </cell>
          <cell r="B42">
            <v>25</v>
          </cell>
          <cell r="C42">
            <v>16055039</v>
          </cell>
          <cell r="D42" t="str">
            <v>Nguyễn Thiên Kim</v>
          </cell>
          <cell r="E42" t="str">
            <v>Nữ</v>
          </cell>
          <cell r="F42" t="str">
            <v>19/05/1991</v>
          </cell>
          <cell r="G42" t="str">
            <v>Phú Thọ</v>
          </cell>
          <cell r="H42" t="str">
            <v>QH-2016-E.CH(QTKD 1)</v>
          </cell>
          <cell r="I42">
            <v>1</v>
          </cell>
        </row>
        <row r="43">
          <cell r="A43" t="str">
            <v>Phạm Thị Bích Liên 08/03/1991</v>
          </cell>
          <cell r="B43">
            <v>26</v>
          </cell>
          <cell r="C43">
            <v>16055040</v>
          </cell>
          <cell r="D43" t="str">
            <v>Phạm Thị Bích Liên</v>
          </cell>
          <cell r="E43" t="str">
            <v>Nữ</v>
          </cell>
          <cell r="F43" t="str">
            <v>08/03/1991</v>
          </cell>
          <cell r="G43" t="str">
            <v>Ninh Bình</v>
          </cell>
          <cell r="H43" t="str">
            <v>QH-2016-E.CH(QTKD 1)</v>
          </cell>
          <cell r="I43">
            <v>1</v>
          </cell>
        </row>
        <row r="44">
          <cell r="A44" t="str">
            <v>Phạm Thị Liên 08/02/1985</v>
          </cell>
          <cell r="B44">
            <v>27</v>
          </cell>
          <cell r="C44">
            <v>16055041</v>
          </cell>
          <cell r="D44" t="str">
            <v>Phạm Thị Liên</v>
          </cell>
          <cell r="E44" t="str">
            <v>Nữ</v>
          </cell>
          <cell r="F44" t="str">
            <v>08/02/1985</v>
          </cell>
          <cell r="G44" t="str">
            <v>Hà Nội</v>
          </cell>
          <cell r="H44" t="str">
            <v>QH-2016-E.CH(QTKD 1)</v>
          </cell>
          <cell r="I44">
            <v>1</v>
          </cell>
        </row>
        <row r="45">
          <cell r="A45" t="str">
            <v>Trần Thị Liên 18/10/1984</v>
          </cell>
          <cell r="B45">
            <v>28</v>
          </cell>
          <cell r="C45">
            <v>16055042</v>
          </cell>
          <cell r="D45" t="str">
            <v>Trần Thị Liên</v>
          </cell>
          <cell r="E45" t="str">
            <v>Nữ</v>
          </cell>
          <cell r="F45" t="str">
            <v>18/10/1984</v>
          </cell>
          <cell r="G45" t="str">
            <v>Nam Định</v>
          </cell>
          <cell r="H45" t="str">
            <v>QH-2016-E.CH(QTKD 1)</v>
          </cell>
          <cell r="I45">
            <v>1</v>
          </cell>
        </row>
        <row r="46">
          <cell r="A46" t="str">
            <v>Nguyễn Thị Thu Liên 08/05/1980</v>
          </cell>
          <cell r="B46">
            <v>29</v>
          </cell>
          <cell r="C46">
            <v>16055043</v>
          </cell>
          <cell r="D46" t="str">
            <v>Nguyễn Thị Thu Liên</v>
          </cell>
          <cell r="E46" t="str">
            <v>Nữ</v>
          </cell>
          <cell r="F46" t="str">
            <v>08/05/1980</v>
          </cell>
          <cell r="G46" t="str">
            <v>Vĩnh Phúc</v>
          </cell>
          <cell r="H46" t="str">
            <v>QH-2016-E.CH(QTKD 1)</v>
          </cell>
          <cell r="I46">
            <v>1</v>
          </cell>
        </row>
        <row r="47">
          <cell r="A47" t="str">
            <v>Vũ Thị Diệu Linh 16/01/1983</v>
          </cell>
          <cell r="B47">
            <v>30</v>
          </cell>
          <cell r="C47">
            <v>16055044</v>
          </cell>
          <cell r="D47" t="str">
            <v>Vũ Thị Diệu Linh</v>
          </cell>
          <cell r="E47" t="str">
            <v>Nữ</v>
          </cell>
          <cell r="F47" t="str">
            <v>16/01/1983</v>
          </cell>
          <cell r="G47" t="str">
            <v>Hải Dương</v>
          </cell>
          <cell r="H47" t="str">
            <v>QH-2016-E.CH(QTKD 1)</v>
          </cell>
          <cell r="I47">
            <v>1</v>
          </cell>
        </row>
        <row r="48">
          <cell r="A48" t="str">
            <v>Nguyễn Đình Linh 08/10/1989</v>
          </cell>
          <cell r="B48">
            <v>31</v>
          </cell>
          <cell r="C48">
            <v>16055045</v>
          </cell>
          <cell r="D48" t="str">
            <v>Nguyễn Đình Linh</v>
          </cell>
          <cell r="E48" t="str">
            <v>Nam</v>
          </cell>
          <cell r="F48" t="str">
            <v>08/10/1989</v>
          </cell>
          <cell r="G48" t="str">
            <v>Thanh Hóa</v>
          </cell>
          <cell r="H48" t="str">
            <v>QH-2016-E.CH(QTKD 1)</v>
          </cell>
          <cell r="I48">
            <v>1</v>
          </cell>
        </row>
        <row r="49">
          <cell r="A49" t="str">
            <v>Nguyễn Hoàng Long 12/09/1993</v>
          </cell>
          <cell r="B49">
            <v>32</v>
          </cell>
          <cell r="C49">
            <v>16055046</v>
          </cell>
          <cell r="D49" t="str">
            <v>Nguyễn Hoàng Long</v>
          </cell>
          <cell r="E49" t="str">
            <v>Nam</v>
          </cell>
          <cell r="F49" t="str">
            <v>12/09/1993</v>
          </cell>
          <cell r="G49" t="str">
            <v>Hải Dương</v>
          </cell>
          <cell r="H49" t="str">
            <v>QH-2016-E.CH(QTKD 1)</v>
          </cell>
          <cell r="I49">
            <v>1</v>
          </cell>
        </row>
        <row r="50">
          <cell r="A50" t="str">
            <v>Nguyễn Xuân Lộc 18/10/1990</v>
          </cell>
          <cell r="B50">
            <v>33</v>
          </cell>
          <cell r="C50">
            <v>16055047</v>
          </cell>
          <cell r="D50" t="str">
            <v>Nguyễn Xuân Lộc</v>
          </cell>
          <cell r="E50" t="str">
            <v>Nam</v>
          </cell>
          <cell r="F50" t="str">
            <v>18/10/1990</v>
          </cell>
          <cell r="G50" t="str">
            <v>Hà Nội</v>
          </cell>
          <cell r="H50" t="str">
            <v>QH-2016-E.CH(QTKD 1)</v>
          </cell>
          <cell r="I50">
            <v>1</v>
          </cell>
        </row>
        <row r="51">
          <cell r="A51" t="str">
            <v>Dương Văn Lợi 06/07/1988</v>
          </cell>
          <cell r="B51">
            <v>34</v>
          </cell>
          <cell r="C51">
            <v>16055048</v>
          </cell>
          <cell r="D51" t="str">
            <v>Dương Văn Lợi</v>
          </cell>
          <cell r="E51" t="str">
            <v>Nam</v>
          </cell>
          <cell r="F51" t="str">
            <v>06/07/1988</v>
          </cell>
          <cell r="G51" t="str">
            <v>Thái Nguyên</v>
          </cell>
          <cell r="H51" t="str">
            <v>QH-2016-E.CH(QTKD 1)</v>
          </cell>
          <cell r="I51">
            <v>1</v>
          </cell>
        </row>
        <row r="52">
          <cell r="A52" t="str">
            <v>Nguyễn Tiến Mạnh 15/10/1983</v>
          </cell>
          <cell r="B52">
            <v>35</v>
          </cell>
          <cell r="C52">
            <v>16055049</v>
          </cell>
          <cell r="D52" t="str">
            <v>Nguyễn Tiến Mạnh</v>
          </cell>
          <cell r="E52" t="str">
            <v>Nam</v>
          </cell>
          <cell r="F52" t="str">
            <v>15/10/1983</v>
          </cell>
          <cell r="G52" t="str">
            <v>Hải Dương</v>
          </cell>
          <cell r="H52" t="str">
            <v>QH-2016-E.CH(QTKD 1)</v>
          </cell>
          <cell r="I52">
            <v>1</v>
          </cell>
        </row>
        <row r="53">
          <cell r="A53" t="str">
            <v>Trần Thế Năng 06/12/1991</v>
          </cell>
          <cell r="B53">
            <v>36</v>
          </cell>
          <cell r="C53">
            <v>16055050</v>
          </cell>
          <cell r="D53" t="str">
            <v>Trần Thế Năng</v>
          </cell>
          <cell r="E53" t="str">
            <v>Nam</v>
          </cell>
          <cell r="F53" t="str">
            <v>06/12/1991</v>
          </cell>
          <cell r="G53" t="str">
            <v>Hà Nội</v>
          </cell>
          <cell r="H53" t="str">
            <v>QH-2016-E.CH(QTKD 1)</v>
          </cell>
          <cell r="I53">
            <v>1</v>
          </cell>
        </row>
        <row r="54">
          <cell r="A54" t="str">
            <v>Đinh Thị Việt Nga 01/07/1990</v>
          </cell>
          <cell r="B54">
            <v>37</v>
          </cell>
          <cell r="C54">
            <v>16055051</v>
          </cell>
          <cell r="D54" t="str">
            <v xml:space="preserve"> Đinh Thị Việt Nga</v>
          </cell>
          <cell r="E54" t="str">
            <v>Nữ</v>
          </cell>
          <cell r="F54" t="str">
            <v>01/07/1990</v>
          </cell>
          <cell r="G54" t="str">
            <v>Thanh Hóa</v>
          </cell>
          <cell r="H54" t="str">
            <v>QH-2016-E.CH(QTKD 1)</v>
          </cell>
          <cell r="I54">
            <v>1</v>
          </cell>
        </row>
        <row r="55">
          <cell r="A55" t="str">
            <v>Lê Thị Nguyệt 12/08/1985</v>
          </cell>
          <cell r="B55">
            <v>38</v>
          </cell>
          <cell r="C55">
            <v>16055052</v>
          </cell>
          <cell r="D55" t="str">
            <v>Lê Thị Nguyệt</v>
          </cell>
          <cell r="E55" t="str">
            <v>Nữ</v>
          </cell>
          <cell r="F55" t="str">
            <v>12/08/1985</v>
          </cell>
          <cell r="G55" t="str">
            <v>Hà Nội</v>
          </cell>
          <cell r="H55" t="str">
            <v>QH-2016-E.CH(QTKD 1)</v>
          </cell>
          <cell r="I55">
            <v>1</v>
          </cell>
        </row>
        <row r="56">
          <cell r="A56" t="str">
            <v>Phạm Hồng Nhung 04/01/1985</v>
          </cell>
          <cell r="B56">
            <v>39</v>
          </cell>
          <cell r="C56">
            <v>16055053</v>
          </cell>
          <cell r="D56" t="str">
            <v>Phạm Hồng Nhung</v>
          </cell>
          <cell r="E56" t="str">
            <v>Nữ</v>
          </cell>
          <cell r="F56" t="str">
            <v>04/01/1985</v>
          </cell>
          <cell r="G56" t="str">
            <v>Thái Bình</v>
          </cell>
          <cell r="H56" t="str">
            <v>QH-2016-E.CH(QTKD 1)</v>
          </cell>
          <cell r="I56">
            <v>1</v>
          </cell>
        </row>
        <row r="57">
          <cell r="A57" t="str">
            <v>Phạm Hồng Nhung 18/02/1983</v>
          </cell>
          <cell r="B57">
            <v>40</v>
          </cell>
          <cell r="C57">
            <v>16055054</v>
          </cell>
          <cell r="D57" t="str">
            <v>Phạm Hồng Nhung</v>
          </cell>
          <cell r="E57" t="str">
            <v>Nữ</v>
          </cell>
          <cell r="F57" t="str">
            <v>18/02/1983</v>
          </cell>
          <cell r="G57" t="str">
            <v>Hà Nội</v>
          </cell>
          <cell r="H57" t="str">
            <v>QH-2016-E.CH(QTKD 1)</v>
          </cell>
          <cell r="I57">
            <v>1</v>
          </cell>
        </row>
        <row r="58">
          <cell r="A58" t="str">
            <v>Vũ Tuyết Nhung 20/05/1993</v>
          </cell>
          <cell r="B58">
            <v>41</v>
          </cell>
          <cell r="C58">
            <v>16055055</v>
          </cell>
          <cell r="D58" t="str">
            <v>Vũ Tuyết Nhung</v>
          </cell>
          <cell r="E58" t="str">
            <v>Nữ</v>
          </cell>
          <cell r="F58" t="str">
            <v>20/05/1993</v>
          </cell>
          <cell r="G58" t="str">
            <v>Bắc Ninh</v>
          </cell>
          <cell r="H58" t="str">
            <v>QH-2016-E.CH(QTKD 1)</v>
          </cell>
          <cell r="I58">
            <v>1</v>
          </cell>
        </row>
        <row r="59">
          <cell r="A59" t="str">
            <v>Hoàng Đình Sóng 05/06/1982</v>
          </cell>
          <cell r="B59">
            <v>42</v>
          </cell>
          <cell r="C59">
            <v>16055057</v>
          </cell>
          <cell r="D59" t="str">
            <v>Hoàng Đình Sóng</v>
          </cell>
          <cell r="E59" t="str">
            <v>Nam</v>
          </cell>
          <cell r="F59" t="str">
            <v>05/06/1982</v>
          </cell>
          <cell r="G59" t="str">
            <v>Nghệ An</v>
          </cell>
          <cell r="H59" t="str">
            <v>QH-2016-E.CH(QTKD 1)</v>
          </cell>
          <cell r="I59">
            <v>1</v>
          </cell>
        </row>
        <row r="60">
          <cell r="A60" t="str">
            <v>Nguyễn Hải Sơn 30/11/1992</v>
          </cell>
          <cell r="B60">
            <v>43</v>
          </cell>
          <cell r="C60">
            <v>16055058</v>
          </cell>
          <cell r="D60" t="str">
            <v>Nguyễn Hải Sơn</v>
          </cell>
          <cell r="E60" t="str">
            <v>Nam</v>
          </cell>
          <cell r="F60" t="str">
            <v>30/11/1992</v>
          </cell>
          <cell r="G60" t="str">
            <v>Thanh Hóa</v>
          </cell>
          <cell r="H60" t="str">
            <v>QH-2016-E.CH(QTKD 1)</v>
          </cell>
          <cell r="I60">
            <v>1</v>
          </cell>
        </row>
        <row r="61">
          <cell r="A61" t="str">
            <v>Nguyễn Chí Thành 17/12/1981</v>
          </cell>
          <cell r="B61">
            <v>44</v>
          </cell>
          <cell r="C61">
            <v>16055059</v>
          </cell>
          <cell r="D61" t="str">
            <v>Nguyễn Chí Thành</v>
          </cell>
          <cell r="E61" t="str">
            <v>Nam</v>
          </cell>
          <cell r="F61" t="str">
            <v>17/12/1981</v>
          </cell>
          <cell r="G61" t="str">
            <v>Hà Nội</v>
          </cell>
          <cell r="H61" t="str">
            <v>QH-2016-E.CH(QTKD 1)</v>
          </cell>
          <cell r="I61">
            <v>1</v>
          </cell>
        </row>
        <row r="62">
          <cell r="A62" t="str">
            <v>Nguyễn Kỳ Thành 18/10/1990</v>
          </cell>
          <cell r="B62">
            <v>45</v>
          </cell>
          <cell r="C62">
            <v>16055060</v>
          </cell>
          <cell r="D62" t="str">
            <v>Nguyễn Kỳ Thành</v>
          </cell>
          <cell r="E62" t="str">
            <v>Nam</v>
          </cell>
          <cell r="F62" t="str">
            <v>18/10/1990</v>
          </cell>
          <cell r="G62" t="str">
            <v>Hà Nội</v>
          </cell>
          <cell r="H62" t="str">
            <v>QH-2016-E.CH(QTKD 1)</v>
          </cell>
          <cell r="I62">
            <v>1</v>
          </cell>
        </row>
        <row r="63">
          <cell r="A63" t="str">
            <v>Nguyễn Thanh Thúy 20/09/1986</v>
          </cell>
          <cell r="B63">
            <v>46</v>
          </cell>
          <cell r="C63">
            <v>16055061</v>
          </cell>
          <cell r="D63" t="str">
            <v>Nguyễn Thanh Thúy</v>
          </cell>
          <cell r="E63" t="str">
            <v>Nữ</v>
          </cell>
          <cell r="F63" t="str">
            <v>20/09/1986</v>
          </cell>
          <cell r="G63" t="str">
            <v>Nghệ An</v>
          </cell>
          <cell r="H63" t="str">
            <v>QH-2016-E.CH(QTKD 1)</v>
          </cell>
          <cell r="I63">
            <v>1</v>
          </cell>
        </row>
        <row r="64">
          <cell r="A64" t="str">
            <v>Nguyễn Hoài Thương 15/11/1986</v>
          </cell>
          <cell r="B64">
            <v>47</v>
          </cell>
          <cell r="C64">
            <v>16055062</v>
          </cell>
          <cell r="D64" t="str">
            <v>Nguyễn Hoài Thương</v>
          </cell>
          <cell r="E64" t="str">
            <v>Nữ</v>
          </cell>
          <cell r="F64" t="str">
            <v>15/11/1986</v>
          </cell>
          <cell r="G64" t="str">
            <v>Thái Bình</v>
          </cell>
          <cell r="H64" t="str">
            <v>QH-2016-E.CH(QTKD 1)</v>
          </cell>
          <cell r="I64">
            <v>1</v>
          </cell>
        </row>
        <row r="65">
          <cell r="A65" t="str">
            <v>Nguyễn Văn Tiệp 27/10/1988</v>
          </cell>
          <cell r="B65">
            <v>48</v>
          </cell>
          <cell r="C65">
            <v>16055063</v>
          </cell>
          <cell r="D65" t="str">
            <v>Nguyễn Văn Tiệp</v>
          </cell>
          <cell r="E65" t="str">
            <v>Nam</v>
          </cell>
          <cell r="F65" t="str">
            <v>27/10/1988</v>
          </cell>
          <cell r="G65" t="str">
            <v>Thái Nguyên</v>
          </cell>
          <cell r="H65" t="str">
            <v>QH-2016-E.CH(QTKD 1)</v>
          </cell>
          <cell r="I65">
            <v>1</v>
          </cell>
        </row>
        <row r="66">
          <cell r="A66" t="str">
            <v>Nguyễn Mạnh Toàn 23/05/1985</v>
          </cell>
          <cell r="B66">
            <v>49</v>
          </cell>
          <cell r="C66">
            <v>16055064</v>
          </cell>
          <cell r="D66" t="str">
            <v>Nguyễn Mạnh Toàn</v>
          </cell>
          <cell r="E66" t="str">
            <v>Nam</v>
          </cell>
          <cell r="F66" t="str">
            <v>23/05/1985</v>
          </cell>
          <cell r="G66" t="str">
            <v>Vĩnh Phúc</v>
          </cell>
          <cell r="H66" t="str">
            <v>QH-2016-E.CH(QTKD 1)</v>
          </cell>
          <cell r="I66">
            <v>1</v>
          </cell>
        </row>
        <row r="67">
          <cell r="A67" t="str">
            <v>Dương Quang Trung 01/09/1975</v>
          </cell>
          <cell r="B67">
            <v>50</v>
          </cell>
          <cell r="C67">
            <v>16055065</v>
          </cell>
          <cell r="D67" t="str">
            <v>Dương Quang Trung</v>
          </cell>
          <cell r="E67" t="str">
            <v>Nam</v>
          </cell>
          <cell r="F67" t="str">
            <v>01/09/1975</v>
          </cell>
          <cell r="G67" t="str">
            <v>Nghệ An</v>
          </cell>
          <cell r="H67" t="str">
            <v>QH-2016-E.CH(QTKD 1)</v>
          </cell>
          <cell r="I67">
            <v>1</v>
          </cell>
        </row>
        <row r="68">
          <cell r="A68" t="str">
            <v>Nguyễn Thành Trung 25/06/1987</v>
          </cell>
          <cell r="B68">
            <v>51</v>
          </cell>
          <cell r="C68">
            <v>16055066</v>
          </cell>
          <cell r="D68" t="str">
            <v>Nguyễn Thành Trung</v>
          </cell>
          <cell r="E68" t="str">
            <v>Nam</v>
          </cell>
          <cell r="F68" t="str">
            <v>25/06/1987</v>
          </cell>
          <cell r="G68" t="str">
            <v>Hà Nội</v>
          </cell>
          <cell r="H68" t="str">
            <v>QH-2016-E.CH(QTKD 1)</v>
          </cell>
          <cell r="I68">
            <v>1</v>
          </cell>
        </row>
        <row r="69">
          <cell r="A69" t="str">
            <v>Hồ Anh Tuấn 19/07/1984</v>
          </cell>
          <cell r="B69">
            <v>52</v>
          </cell>
          <cell r="C69">
            <v>16055067</v>
          </cell>
          <cell r="D69" t="str">
            <v>Hồ Anh Tuấn</v>
          </cell>
          <cell r="E69" t="str">
            <v>Nam</v>
          </cell>
          <cell r="F69" t="str">
            <v>19/07/1984</v>
          </cell>
          <cell r="G69" t="str">
            <v>Nghệ An</v>
          </cell>
          <cell r="H69" t="str">
            <v>QH-2016-E.CH(QTKD 1)</v>
          </cell>
          <cell r="I69">
            <v>1</v>
          </cell>
        </row>
        <row r="70">
          <cell r="A70" t="str">
            <v>Bùi Minh Tuấn 09/09/1979</v>
          </cell>
          <cell r="B70">
            <v>53</v>
          </cell>
          <cell r="C70">
            <v>16055068</v>
          </cell>
          <cell r="D70" t="str">
            <v>Bùi Minh Tuấn</v>
          </cell>
          <cell r="E70" t="str">
            <v>Nam</v>
          </cell>
          <cell r="F70" t="str">
            <v>09/09/1979</v>
          </cell>
          <cell r="G70" t="str">
            <v>Phú Thọ</v>
          </cell>
          <cell r="H70" t="str">
            <v>QH-2016-E.CH(QTKD 1)</v>
          </cell>
          <cell r="I70">
            <v>1</v>
          </cell>
        </row>
        <row r="71">
          <cell r="A71" t="str">
            <v>Nguyễn Minh Tuấn 01/11/1980</v>
          </cell>
          <cell r="B71">
            <v>54</v>
          </cell>
          <cell r="C71">
            <v>16055069</v>
          </cell>
          <cell r="D71" t="str">
            <v>Nguyễn Minh Tuấn</v>
          </cell>
          <cell r="E71" t="str">
            <v>Nam</v>
          </cell>
          <cell r="F71" t="str">
            <v>01/11/1980</v>
          </cell>
          <cell r="G71" t="str">
            <v>Hải Dương</v>
          </cell>
          <cell r="H71" t="str">
            <v>QH-2016-E.CH(QTKD 1)</v>
          </cell>
          <cell r="I71">
            <v>1</v>
          </cell>
        </row>
        <row r="72">
          <cell r="A72" t="str">
            <v>Trần Minh Tuấn 22/12/1979</v>
          </cell>
          <cell r="B72">
            <v>55</v>
          </cell>
          <cell r="C72">
            <v>16055070</v>
          </cell>
          <cell r="D72" t="str">
            <v>Trần Minh Tuấn</v>
          </cell>
          <cell r="E72" t="str">
            <v>Nam</v>
          </cell>
          <cell r="F72" t="str">
            <v>22/12/1979</v>
          </cell>
          <cell r="G72" t="str">
            <v>Thái Bình</v>
          </cell>
          <cell r="H72" t="str">
            <v>QH-2016-E.CH(QTKD 1)</v>
          </cell>
          <cell r="I72">
            <v>1</v>
          </cell>
        </row>
        <row r="73">
          <cell r="A73" t="str">
            <v>Trần Nam Tuấn 24/10/1988</v>
          </cell>
          <cell r="B73">
            <v>56</v>
          </cell>
          <cell r="C73">
            <v>16055071</v>
          </cell>
          <cell r="D73" t="str">
            <v>Trần Nam Tuấn</v>
          </cell>
          <cell r="E73" t="str">
            <v>Nam</v>
          </cell>
          <cell r="F73" t="str">
            <v>24/10/1988</v>
          </cell>
          <cell r="G73" t="str">
            <v>Thái Nguyên</v>
          </cell>
          <cell r="H73" t="str">
            <v>QH-2016-E.CH(QTKD 1)</v>
          </cell>
          <cell r="I73">
            <v>1</v>
          </cell>
        </row>
        <row r="74">
          <cell r="A74" t="str">
            <v>Vũ Minh Tuệ 13/12/1981</v>
          </cell>
          <cell r="B74">
            <v>57</v>
          </cell>
          <cell r="C74">
            <v>16055072</v>
          </cell>
          <cell r="D74" t="str">
            <v>Vũ Minh Tuệ</v>
          </cell>
          <cell r="E74" t="str">
            <v>Nam</v>
          </cell>
          <cell r="F74" t="str">
            <v>13/12/1981</v>
          </cell>
          <cell r="G74" t="str">
            <v>Nam Định</v>
          </cell>
          <cell r="H74" t="str">
            <v>QH-2016-E.CH(QTKD 1)</v>
          </cell>
          <cell r="I74">
            <v>1</v>
          </cell>
        </row>
        <row r="75">
          <cell r="A75" t="str">
            <v>Phạm Minh Tùng 23/03/1990</v>
          </cell>
          <cell r="B75">
            <v>58</v>
          </cell>
          <cell r="C75">
            <v>16055073</v>
          </cell>
          <cell r="D75" t="str">
            <v>Phạm Minh Tùng</v>
          </cell>
          <cell r="E75" t="str">
            <v>Nam</v>
          </cell>
          <cell r="F75" t="str">
            <v>23/03/1990</v>
          </cell>
          <cell r="G75" t="str">
            <v>Thanh Hóa</v>
          </cell>
          <cell r="H75" t="str">
            <v>QH-2016-E.CH(QTKD 1)</v>
          </cell>
          <cell r="I75">
            <v>1</v>
          </cell>
        </row>
        <row r="76">
          <cell r="A76" t="str">
            <v>Trương Thanh Tùng 15/10/1983</v>
          </cell>
          <cell r="B76">
            <v>59</v>
          </cell>
          <cell r="C76">
            <v>16055074</v>
          </cell>
          <cell r="D76" t="str">
            <v>Trương Thanh Tùng</v>
          </cell>
          <cell r="E76" t="str">
            <v>Nam</v>
          </cell>
          <cell r="F76" t="str">
            <v>15/10/1983</v>
          </cell>
          <cell r="G76" t="str">
            <v>Bắc Giang</v>
          </cell>
          <cell r="H76" t="str">
            <v>QH-2016-E.CH(QTKD 1)</v>
          </cell>
          <cell r="I76">
            <v>1</v>
          </cell>
        </row>
        <row r="77">
          <cell r="A77" t="str">
            <v>Nguyễn Thị Vân 19/04/1992</v>
          </cell>
          <cell r="B77">
            <v>60</v>
          </cell>
          <cell r="C77">
            <v>16055075</v>
          </cell>
          <cell r="D77" t="str">
            <v>Nguyễn Thị Vân</v>
          </cell>
          <cell r="E77" t="str">
            <v>Nữ</v>
          </cell>
          <cell r="F77" t="str">
            <v>19/04/1992</v>
          </cell>
          <cell r="G77" t="str">
            <v>Bắc Ninh</v>
          </cell>
          <cell r="H77" t="str">
            <v>QH-2016-E.CH(QTKD 1)</v>
          </cell>
          <cell r="I77">
            <v>1</v>
          </cell>
        </row>
        <row r="78">
          <cell r="A78" t="str">
            <v>Bùi Công Việt 08/01/1978</v>
          </cell>
          <cell r="B78">
            <v>61</v>
          </cell>
          <cell r="C78">
            <v>16055076</v>
          </cell>
          <cell r="D78" t="str">
            <v>Bùi Công Việt</v>
          </cell>
          <cell r="E78" t="str">
            <v>Nam</v>
          </cell>
          <cell r="F78" t="str">
            <v>08/01/1978</v>
          </cell>
          <cell r="G78" t="str">
            <v>Thái Bình</v>
          </cell>
          <cell r="H78" t="str">
            <v>QH-2016-E.CH(QTKD 1)</v>
          </cell>
          <cell r="I78">
            <v>1</v>
          </cell>
        </row>
        <row r="79">
          <cell r="A79" t="str">
            <v>Vũ Hoàng Anh 02/10/1979</v>
          </cell>
          <cell r="B79">
            <v>1</v>
          </cell>
          <cell r="C79">
            <v>16055077</v>
          </cell>
          <cell r="D79" t="str">
            <v>Vũ Hoàng Anh</v>
          </cell>
          <cell r="E79" t="str">
            <v>Nam</v>
          </cell>
          <cell r="F79" t="str">
            <v>02/10/1979</v>
          </cell>
          <cell r="G79" t="str">
            <v>Ninh Bình</v>
          </cell>
          <cell r="H79" t="str">
            <v>QH-2016-E.CH(QLKT 1)</v>
          </cell>
          <cell r="I79">
            <v>1</v>
          </cell>
        </row>
        <row r="80">
          <cell r="A80" t="str">
            <v>Vương Ngọc Anh 07/11/1978</v>
          </cell>
          <cell r="B80">
            <v>2</v>
          </cell>
          <cell r="C80">
            <v>16055078</v>
          </cell>
          <cell r="D80" t="str">
            <v>Vương Ngọc Anh</v>
          </cell>
          <cell r="E80" t="str">
            <v>Nữ</v>
          </cell>
          <cell r="F80" t="str">
            <v>07/11/1978</v>
          </cell>
          <cell r="G80" t="str">
            <v>Hà Nội</v>
          </cell>
          <cell r="H80" t="str">
            <v>QH-2016-E.CH(QLKT 1)</v>
          </cell>
          <cell r="I80">
            <v>1</v>
          </cell>
        </row>
        <row r="81">
          <cell r="A81" t="str">
            <v>Lê Xuân Bách 06/09/1990</v>
          </cell>
          <cell r="B81">
            <v>3</v>
          </cell>
          <cell r="C81">
            <v>16055079</v>
          </cell>
          <cell r="D81" t="str">
            <v>Lê Xuân Bách</v>
          </cell>
          <cell r="E81" t="str">
            <v>Nam</v>
          </cell>
          <cell r="F81" t="str">
            <v>06/09/1990</v>
          </cell>
          <cell r="G81" t="str">
            <v>Hà Nội</v>
          </cell>
          <cell r="H81" t="str">
            <v>QH-2016-E.CH(QLKT 1)</v>
          </cell>
          <cell r="I81">
            <v>1</v>
          </cell>
        </row>
        <row r="82">
          <cell r="A82" t="str">
            <v>Phạm Thanh Bình 23/12/1976</v>
          </cell>
          <cell r="B82">
            <v>4</v>
          </cell>
          <cell r="C82">
            <v>16055080</v>
          </cell>
          <cell r="D82" t="str">
            <v>Phạm Thanh Bình</v>
          </cell>
          <cell r="E82" t="str">
            <v>Nam</v>
          </cell>
          <cell r="F82" t="str">
            <v>23/12/1976</v>
          </cell>
          <cell r="G82" t="str">
            <v>Hà Nội</v>
          </cell>
          <cell r="H82" t="str">
            <v>QH-2016-E.CH(QLKT 1)</v>
          </cell>
          <cell r="I82">
            <v>1</v>
          </cell>
        </row>
        <row r="83">
          <cell r="A83" t="str">
            <v>Nguyễn Thị Hương Bưởi 28/08/1984</v>
          </cell>
          <cell r="B83">
            <v>5</v>
          </cell>
          <cell r="C83">
            <v>16055081</v>
          </cell>
          <cell r="D83" t="str">
            <v>Nguyễn Thị Hương Bưởi</v>
          </cell>
          <cell r="E83" t="str">
            <v>Nữ</v>
          </cell>
          <cell r="F83" t="str">
            <v>28/08/1984</v>
          </cell>
          <cell r="G83" t="str">
            <v>Nam Định</v>
          </cell>
          <cell r="H83" t="str">
            <v>QH-2016-E.CH(QLKT 1)</v>
          </cell>
          <cell r="I83">
            <v>1</v>
          </cell>
        </row>
        <row r="84">
          <cell r="A84" t="str">
            <v>Nguyễn Minh Chi 30/07/1986</v>
          </cell>
          <cell r="B84">
            <v>6</v>
          </cell>
          <cell r="C84">
            <v>16055082</v>
          </cell>
          <cell r="D84" t="str">
            <v>Nguyễn Minh Chi</v>
          </cell>
          <cell r="E84" t="str">
            <v>Nữ</v>
          </cell>
          <cell r="F84" t="str">
            <v>30/07/1986</v>
          </cell>
          <cell r="G84" t="str">
            <v>Hà Nội</v>
          </cell>
          <cell r="H84" t="str">
            <v>QH-2016-E.CH(QLKT 1)</v>
          </cell>
          <cell r="I84">
            <v>1</v>
          </cell>
        </row>
        <row r="85">
          <cell r="A85" t="str">
            <v>Đào Xuân Chiến 19/05/1984</v>
          </cell>
          <cell r="B85">
            <v>7</v>
          </cell>
          <cell r="C85">
            <v>16055083</v>
          </cell>
          <cell r="D85" t="str">
            <v>Đào Xuân Chiến</v>
          </cell>
          <cell r="E85" t="str">
            <v>Nam</v>
          </cell>
          <cell r="F85" t="str">
            <v>19/05/1984</v>
          </cell>
          <cell r="G85" t="str">
            <v>Vĩnh Phúc</v>
          </cell>
          <cell r="H85" t="str">
            <v>QH-2016-E.CH(QLKT 1)</v>
          </cell>
          <cell r="I85">
            <v>1</v>
          </cell>
        </row>
        <row r="86">
          <cell r="A86" t="str">
            <v>Vũ Đức Công 30/01/1992</v>
          </cell>
          <cell r="B86">
            <v>8</v>
          </cell>
          <cell r="C86">
            <v>16055084</v>
          </cell>
          <cell r="D86" t="str">
            <v>Vũ Đức Công</v>
          </cell>
          <cell r="E86" t="str">
            <v>Nam</v>
          </cell>
          <cell r="F86" t="str">
            <v>30/01/1992</v>
          </cell>
          <cell r="G86" t="str">
            <v>Thái Bình</v>
          </cell>
          <cell r="H86" t="str">
            <v>QH-2016-E.CH(QLKT 1)</v>
          </cell>
          <cell r="I86">
            <v>1</v>
          </cell>
        </row>
        <row r="87">
          <cell r="A87" t="str">
            <v>Lê Thị Hoa Dung 13/06/1979</v>
          </cell>
          <cell r="B87">
            <v>9</v>
          </cell>
          <cell r="C87">
            <v>16055085</v>
          </cell>
          <cell r="D87" t="str">
            <v>Lê Thị Hoa Dung</v>
          </cell>
          <cell r="E87" t="str">
            <v>Nữ</v>
          </cell>
          <cell r="F87" t="str">
            <v>13/06/1979</v>
          </cell>
          <cell r="G87" t="str">
            <v>Thanh Hóa</v>
          </cell>
          <cell r="H87" t="str">
            <v>QH-2016-E.CH(QLKT 1)</v>
          </cell>
          <cell r="I87">
            <v>1</v>
          </cell>
        </row>
        <row r="88">
          <cell r="A88" t="str">
            <v>Đặng Thị Dung 28/11/1983</v>
          </cell>
          <cell r="B88">
            <v>10</v>
          </cell>
          <cell r="C88">
            <v>16055086</v>
          </cell>
          <cell r="D88" t="str">
            <v>Đặng Thị Dung</v>
          </cell>
          <cell r="E88" t="str">
            <v>Nữ</v>
          </cell>
          <cell r="F88" t="str">
            <v>28/11/1983</v>
          </cell>
          <cell r="G88" t="str">
            <v>Bắc Ninh</v>
          </cell>
          <cell r="H88" t="str">
            <v>QH-2016-E.CH(QLKT 1)</v>
          </cell>
          <cell r="I88">
            <v>1</v>
          </cell>
        </row>
        <row r="89">
          <cell r="A89" t="str">
            <v>Nguyễn Thị Thùy Dung 17/12/1989</v>
          </cell>
          <cell r="B89">
            <v>11</v>
          </cell>
          <cell r="C89">
            <v>16055087</v>
          </cell>
          <cell r="D89" t="str">
            <v>Nguyễn Thị Thùy Dung</v>
          </cell>
          <cell r="E89" t="str">
            <v>Nữ</v>
          </cell>
          <cell r="F89" t="str">
            <v>17/12/1989</v>
          </cell>
          <cell r="G89" t="str">
            <v>Hà Nội</v>
          </cell>
          <cell r="H89" t="str">
            <v>QH-2016-E.CH(QLKT 1)</v>
          </cell>
          <cell r="I89">
            <v>1</v>
          </cell>
        </row>
        <row r="90">
          <cell r="A90" t="str">
            <v>Lê Quốc Dũng 04/06/1980</v>
          </cell>
          <cell r="B90">
            <v>12</v>
          </cell>
          <cell r="C90">
            <v>16055088</v>
          </cell>
          <cell r="D90" t="str">
            <v>Lê Quốc Dũng</v>
          </cell>
          <cell r="E90" t="str">
            <v>Nam</v>
          </cell>
          <cell r="F90" t="str">
            <v>04/06/1980</v>
          </cell>
          <cell r="G90" t="str">
            <v>Thanh Hóa</v>
          </cell>
          <cell r="H90" t="str">
            <v>QH-2016-E.CH(QLKT 1)</v>
          </cell>
          <cell r="I90">
            <v>1</v>
          </cell>
        </row>
        <row r="91">
          <cell r="A91" t="str">
            <v>Phạm Thị Hương Giang 11/07/1983</v>
          </cell>
          <cell r="B91">
            <v>13</v>
          </cell>
          <cell r="C91">
            <v>16055089</v>
          </cell>
          <cell r="D91" t="str">
            <v>Phạm Thị Hương Giang</v>
          </cell>
          <cell r="E91" t="str">
            <v>Nữ</v>
          </cell>
          <cell r="F91" t="str">
            <v>11/07/1983</v>
          </cell>
          <cell r="G91" t="str">
            <v>Hòa Bình</v>
          </cell>
          <cell r="H91" t="str">
            <v>QH-2016-E.CH(QLKT 1)</v>
          </cell>
          <cell r="I91">
            <v>1</v>
          </cell>
        </row>
        <row r="92">
          <cell r="A92" t="str">
            <v>Đỗ Mạnh Hà 03/12/1983</v>
          </cell>
          <cell r="B92">
            <v>14</v>
          </cell>
          <cell r="C92">
            <v>16055090</v>
          </cell>
          <cell r="D92" t="str">
            <v>Đỗ Mạnh Hà</v>
          </cell>
          <cell r="E92" t="str">
            <v>Nam</v>
          </cell>
          <cell r="F92" t="str">
            <v>03/12/1983</v>
          </cell>
          <cell r="G92" t="str">
            <v>Hà Nội</v>
          </cell>
          <cell r="H92" t="str">
            <v>QH-2016-E.CH(QLKT 1)</v>
          </cell>
          <cell r="I92">
            <v>1</v>
          </cell>
        </row>
        <row r="93">
          <cell r="A93" t="str">
            <v>Trần Thanh Hải 21/09/1980</v>
          </cell>
          <cell r="B93">
            <v>15</v>
          </cell>
          <cell r="C93">
            <v>16055091</v>
          </cell>
          <cell r="D93" t="str">
            <v>Trần Thanh Hải</v>
          </cell>
          <cell r="E93" t="str">
            <v>Nam</v>
          </cell>
          <cell r="F93" t="str">
            <v>21/09/1980</v>
          </cell>
          <cell r="G93" t="str">
            <v>Hải Dương</v>
          </cell>
          <cell r="H93" t="str">
            <v>QH-2016-E.CH(QLKT 1)</v>
          </cell>
          <cell r="I93">
            <v>1</v>
          </cell>
        </row>
        <row r="94">
          <cell r="A94" t="str">
            <v>Phùng Trung Hải 11/11/1973</v>
          </cell>
          <cell r="B94">
            <v>16</v>
          </cell>
          <cell r="C94">
            <v>16055092</v>
          </cell>
          <cell r="D94" t="str">
            <v>Phùng Trung Hải</v>
          </cell>
          <cell r="E94" t="str">
            <v>Nam</v>
          </cell>
          <cell r="F94" t="str">
            <v>11/11/1973</v>
          </cell>
          <cell r="G94" t="str">
            <v>Hà Nội</v>
          </cell>
          <cell r="H94" t="str">
            <v>QH-2016-E.CH(QLKT 1)</v>
          </cell>
          <cell r="I94">
            <v>1</v>
          </cell>
        </row>
        <row r="95">
          <cell r="A95" t="str">
            <v>Nguyễn Thị Kiều Hạnh 10/08/1986</v>
          </cell>
          <cell r="B95">
            <v>17</v>
          </cell>
          <cell r="C95">
            <v>16055093</v>
          </cell>
          <cell r="D95" t="str">
            <v>Nguyễn Thị Kiều Hạnh</v>
          </cell>
          <cell r="E95" t="str">
            <v>Nữ</v>
          </cell>
          <cell r="F95" t="str">
            <v>10/08/1986</v>
          </cell>
          <cell r="G95" t="str">
            <v>Hưng Yên</v>
          </cell>
          <cell r="H95" t="str">
            <v>QH-2016-E.CH(QLKT 1)</v>
          </cell>
          <cell r="I95">
            <v>1</v>
          </cell>
        </row>
        <row r="96">
          <cell r="A96" t="str">
            <v>Lương Thúy Hằng 08/11/1977</v>
          </cell>
          <cell r="B96">
            <v>18</v>
          </cell>
          <cell r="C96">
            <v>16055094</v>
          </cell>
          <cell r="D96" t="str">
            <v>Lương Thúy Hằng</v>
          </cell>
          <cell r="E96" t="str">
            <v>Nữ</v>
          </cell>
          <cell r="F96" t="str">
            <v>08/11/1977</v>
          </cell>
          <cell r="G96" t="str">
            <v>Hà Nội</v>
          </cell>
          <cell r="H96" t="str">
            <v>QH-2016-E.CH(QLKT 1)</v>
          </cell>
          <cell r="I96">
            <v>1</v>
          </cell>
        </row>
        <row r="97">
          <cell r="A97" t="str">
            <v>Dương Thị Thu Hiền 07/02/1991</v>
          </cell>
          <cell r="B97">
            <v>19</v>
          </cell>
          <cell r="C97">
            <v>16055095</v>
          </cell>
          <cell r="D97" t="str">
            <v>Dương Thị Thu Hiền</v>
          </cell>
          <cell r="E97" t="str">
            <v>Nữ</v>
          </cell>
          <cell r="F97" t="str">
            <v>07/02/1991</v>
          </cell>
          <cell r="G97" t="str">
            <v>Hà Nội</v>
          </cell>
          <cell r="H97" t="str">
            <v>QH-2016-E.CH(QLKT 1)</v>
          </cell>
          <cell r="I97">
            <v>1</v>
          </cell>
        </row>
        <row r="98">
          <cell r="A98" t="str">
            <v>Nguyễn Thị Thu Hiền 28/10/1981</v>
          </cell>
          <cell r="B98">
            <v>20</v>
          </cell>
          <cell r="C98">
            <v>16055096</v>
          </cell>
          <cell r="D98" t="str">
            <v>Nguyễn Thị Thu Hiền</v>
          </cell>
          <cell r="E98" t="str">
            <v>Nữ</v>
          </cell>
          <cell r="F98" t="str">
            <v>28/10/1981</v>
          </cell>
          <cell r="G98" t="str">
            <v>Hà Nội</v>
          </cell>
          <cell r="H98" t="str">
            <v>QH-2016-E.CH(QLKT 1)</v>
          </cell>
          <cell r="I98">
            <v>1</v>
          </cell>
        </row>
        <row r="99">
          <cell r="A99" t="str">
            <v>Nguyễn Thị Thu Hiền 07/10/1989</v>
          </cell>
          <cell r="B99">
            <v>21</v>
          </cell>
          <cell r="C99">
            <v>16055097</v>
          </cell>
          <cell r="D99" t="str">
            <v>Nguyễn Thị Thu Hiền</v>
          </cell>
          <cell r="E99" t="str">
            <v>Nữ</v>
          </cell>
          <cell r="F99" t="str">
            <v>07/10/1989</v>
          </cell>
          <cell r="G99" t="str">
            <v>Hà Nội</v>
          </cell>
          <cell r="H99" t="str">
            <v>QH-2016-E.CH(QLKT 1)</v>
          </cell>
          <cell r="I99">
            <v>1</v>
          </cell>
        </row>
        <row r="100">
          <cell r="A100" t="str">
            <v>Phạm Đức Hiếu 09/07/1982</v>
          </cell>
          <cell r="B100">
            <v>22</v>
          </cell>
          <cell r="C100">
            <v>16055098</v>
          </cell>
          <cell r="D100" t="str">
            <v>Phạm Đức Hiếu</v>
          </cell>
          <cell r="E100" t="str">
            <v>Nam</v>
          </cell>
          <cell r="F100" t="str">
            <v>09/07/1982</v>
          </cell>
          <cell r="G100" t="str">
            <v>Ninh Bình</v>
          </cell>
          <cell r="H100" t="str">
            <v>QH-2016-E.CH(QLKT 1)</v>
          </cell>
          <cell r="I100">
            <v>1</v>
          </cell>
        </row>
        <row r="101">
          <cell r="A101" t="str">
            <v>Lê Thị Thanh Hoa 16/06/1986</v>
          </cell>
          <cell r="B101">
            <v>23</v>
          </cell>
          <cell r="C101">
            <v>16055099</v>
          </cell>
          <cell r="D101" t="str">
            <v>Lê Thị Thanh Hoa</v>
          </cell>
          <cell r="E101" t="str">
            <v>Nữ</v>
          </cell>
          <cell r="F101" t="str">
            <v>16/06/1986</v>
          </cell>
          <cell r="G101" t="str">
            <v>Hà Nội</v>
          </cell>
          <cell r="H101" t="str">
            <v>QH-2016-E.CH(QLKT 1)</v>
          </cell>
          <cell r="I101">
            <v>1</v>
          </cell>
        </row>
        <row r="102">
          <cell r="A102" t="str">
            <v>Phạm Thị Hoa 01/05/1986</v>
          </cell>
          <cell r="B102">
            <v>24</v>
          </cell>
          <cell r="C102">
            <v>16055100</v>
          </cell>
          <cell r="D102" t="str">
            <v>Phạm Thị Hoa</v>
          </cell>
          <cell r="E102" t="str">
            <v>Nữ</v>
          </cell>
          <cell r="F102" t="str">
            <v>01/05/1986</v>
          </cell>
          <cell r="G102" t="str">
            <v>Nam Định</v>
          </cell>
          <cell r="H102" t="str">
            <v>QH-2016-E.CH(QLKT 1)</v>
          </cell>
          <cell r="I102">
            <v>1</v>
          </cell>
        </row>
        <row r="103">
          <cell r="A103" t="str">
            <v>Lê Minh Hòa 02/07/1983</v>
          </cell>
          <cell r="B103">
            <v>25</v>
          </cell>
          <cell r="C103">
            <v>16055101</v>
          </cell>
          <cell r="D103" t="str">
            <v>Lê Minh Hòa</v>
          </cell>
          <cell r="E103" t="str">
            <v>Nữ</v>
          </cell>
          <cell r="F103" t="str">
            <v>02/07/1983</v>
          </cell>
          <cell r="G103" t="str">
            <v>Hà Nội</v>
          </cell>
          <cell r="H103" t="str">
            <v>QH-2016-E.CH(QLKT 1)</v>
          </cell>
          <cell r="I103">
            <v>1</v>
          </cell>
        </row>
        <row r="104">
          <cell r="A104" t="str">
            <v>Trần Thị Lệ Hồng 28/01/1983</v>
          </cell>
          <cell r="B104">
            <v>26</v>
          </cell>
          <cell r="C104">
            <v>16055102</v>
          </cell>
          <cell r="D104" t="str">
            <v>Trần Thị Lệ Hồng</v>
          </cell>
          <cell r="E104" t="str">
            <v>Nữ</v>
          </cell>
          <cell r="F104" t="str">
            <v>28/01/1983</v>
          </cell>
          <cell r="G104" t="str">
            <v>An Giang</v>
          </cell>
          <cell r="H104" t="str">
            <v>QH-2016-E.CH(QLKT 1)</v>
          </cell>
          <cell r="I104">
            <v>1</v>
          </cell>
        </row>
        <row r="105">
          <cell r="A105" t="str">
            <v>Nguyễn Thị Hồng 09/05/1982</v>
          </cell>
          <cell r="B105">
            <v>27</v>
          </cell>
          <cell r="C105">
            <v>16055103</v>
          </cell>
          <cell r="D105" t="str">
            <v>Nguyễn Thị Hồng</v>
          </cell>
          <cell r="E105" t="str">
            <v>Nữ</v>
          </cell>
          <cell r="F105" t="str">
            <v>09/05/1982</v>
          </cell>
          <cell r="G105" t="str">
            <v>Bắc Giang</v>
          </cell>
          <cell r="H105" t="str">
            <v>QH-2016-E.CH(QLKT 1)</v>
          </cell>
          <cell r="I105">
            <v>1</v>
          </cell>
        </row>
        <row r="106">
          <cell r="A106" t="str">
            <v>Nguyễn Thị Hồng 18/12/1989</v>
          </cell>
          <cell r="B106">
            <v>28</v>
          </cell>
          <cell r="C106">
            <v>16055104</v>
          </cell>
          <cell r="D106" t="str">
            <v>Nguyễn Thị Hồng</v>
          </cell>
          <cell r="E106" t="str">
            <v>Nữ</v>
          </cell>
          <cell r="F106" t="str">
            <v>18/12/1989</v>
          </cell>
          <cell r="G106" t="str">
            <v>Hà Nội</v>
          </cell>
          <cell r="H106" t="str">
            <v>QH-2016-E.CH(QLKT 1)</v>
          </cell>
          <cell r="I106">
            <v>1</v>
          </cell>
        </row>
        <row r="107">
          <cell r="A107" t="str">
            <v>Đinh Mạnh Hùng 13/08/1985</v>
          </cell>
          <cell r="B107">
            <v>29</v>
          </cell>
          <cell r="C107">
            <v>16055105</v>
          </cell>
          <cell r="D107" t="str">
            <v>Đinh Mạnh Hùng</v>
          </cell>
          <cell r="E107" t="str">
            <v>Nam</v>
          </cell>
          <cell r="F107" t="str">
            <v>13/08/1985</v>
          </cell>
          <cell r="G107" t="str">
            <v>Tuyên Quang</v>
          </cell>
          <cell r="H107" t="str">
            <v>QH-2016-E.CH(QLKT 1)</v>
          </cell>
          <cell r="I107">
            <v>1</v>
          </cell>
        </row>
        <row r="108">
          <cell r="A108" t="str">
            <v>Phạm Huy 01/01/1990</v>
          </cell>
          <cell r="B108">
            <v>30</v>
          </cell>
          <cell r="C108">
            <v>16055106</v>
          </cell>
          <cell r="D108" t="str">
            <v>Phạm Huy</v>
          </cell>
          <cell r="E108" t="str">
            <v>Nam</v>
          </cell>
          <cell r="F108" t="str">
            <v>01/01/1990</v>
          </cell>
          <cell r="G108" t="str">
            <v>Vĩnh Phúc</v>
          </cell>
          <cell r="H108" t="str">
            <v>QH-2016-E.CH(QLKT 1)</v>
          </cell>
          <cell r="I108">
            <v>1</v>
          </cell>
        </row>
        <row r="109">
          <cell r="A109" t="str">
            <v>Ngô Quang Huy 17/01/1985</v>
          </cell>
          <cell r="B109">
            <v>31</v>
          </cell>
          <cell r="C109">
            <v>16055107</v>
          </cell>
          <cell r="D109" t="str">
            <v>Ngô Quang Huy</v>
          </cell>
          <cell r="E109" t="str">
            <v>Nam</v>
          </cell>
          <cell r="F109" t="str">
            <v>17/01/1985</v>
          </cell>
          <cell r="G109" t="str">
            <v>Bắc Giang</v>
          </cell>
          <cell r="H109" t="str">
            <v>QH-2016-E.CH(QLKT 1)</v>
          </cell>
          <cell r="I109">
            <v>1</v>
          </cell>
        </row>
        <row r="110">
          <cell r="A110" t="str">
            <v>Lương Thị Huyên 18/03/1978</v>
          </cell>
          <cell r="B110">
            <v>32</v>
          </cell>
          <cell r="C110">
            <v>16055108</v>
          </cell>
          <cell r="D110" t="str">
            <v>Lương Thị Huyên</v>
          </cell>
          <cell r="E110" t="str">
            <v>Nữ</v>
          </cell>
          <cell r="F110" t="str">
            <v>18/03/1978</v>
          </cell>
          <cell r="G110" t="str">
            <v>Cao Bằng</v>
          </cell>
          <cell r="H110" t="str">
            <v>QH-2016-E.CH(QLKT 1)</v>
          </cell>
          <cell r="I110">
            <v>1</v>
          </cell>
        </row>
        <row r="111">
          <cell r="A111" t="str">
            <v>Nguyễn Thanh Huyền 29/11/1972</v>
          </cell>
          <cell r="B111">
            <v>33</v>
          </cell>
          <cell r="C111">
            <v>16055109</v>
          </cell>
          <cell r="D111" t="str">
            <v>Nguyễn Thanh Huyền</v>
          </cell>
          <cell r="E111" t="str">
            <v>Nữ</v>
          </cell>
          <cell r="F111" t="str">
            <v>29/11/1972</v>
          </cell>
          <cell r="G111" t="str">
            <v>Hà Nội</v>
          </cell>
          <cell r="H111" t="str">
            <v>QH-2016-E.CH(QLKT 1)</v>
          </cell>
          <cell r="I111">
            <v>1</v>
          </cell>
        </row>
        <row r="112">
          <cell r="A112" t="str">
            <v>Nguyễn Thị Huyền 12/03/1981</v>
          </cell>
          <cell r="B112">
            <v>34</v>
          </cell>
          <cell r="C112">
            <v>16055110</v>
          </cell>
          <cell r="D112" t="str">
            <v>Nguyễn Thị Huyền</v>
          </cell>
          <cell r="E112" t="str">
            <v>Nữ</v>
          </cell>
          <cell r="F112" t="str">
            <v>12/03/1981</v>
          </cell>
          <cell r="G112" t="str">
            <v>Thanh Hóa</v>
          </cell>
          <cell r="H112" t="str">
            <v>QH-2016-E.CH(QLKT 1)</v>
          </cell>
          <cell r="I112">
            <v>1</v>
          </cell>
        </row>
        <row r="113">
          <cell r="A113" t="str">
            <v>Nguyễn Thanh Hương 19/07/1987</v>
          </cell>
          <cell r="B113">
            <v>35</v>
          </cell>
          <cell r="C113">
            <v>16055111</v>
          </cell>
          <cell r="D113" t="str">
            <v>Nguyễn Thanh Hương</v>
          </cell>
          <cell r="E113" t="str">
            <v>Nữ</v>
          </cell>
          <cell r="F113" t="str">
            <v>19/07/1987</v>
          </cell>
          <cell r="G113" t="str">
            <v>Hà Nội</v>
          </cell>
          <cell r="H113" t="str">
            <v>QH-2016-E.CH(QLKT 1)</v>
          </cell>
          <cell r="I113">
            <v>1</v>
          </cell>
        </row>
        <row r="114">
          <cell r="A114" t="str">
            <v>Phùng Đức Hữu 15/11/1976</v>
          </cell>
          <cell r="B114">
            <v>36</v>
          </cell>
          <cell r="C114">
            <v>16055112</v>
          </cell>
          <cell r="D114" t="str">
            <v>Phùng Đức Hữu</v>
          </cell>
          <cell r="E114" t="str">
            <v>Nam</v>
          </cell>
          <cell r="F114" t="str">
            <v>15/11/1976</v>
          </cell>
          <cell r="G114" t="str">
            <v>Hà Nội</v>
          </cell>
          <cell r="H114" t="str">
            <v>QH-2016-E.CH(QLKT 1)</v>
          </cell>
          <cell r="I114">
            <v>1</v>
          </cell>
        </row>
        <row r="115">
          <cell r="A115" t="str">
            <v>Trương Quang Khánh 31/03/1991</v>
          </cell>
          <cell r="B115">
            <v>37</v>
          </cell>
          <cell r="C115">
            <v>16055113</v>
          </cell>
          <cell r="D115" t="str">
            <v>Trương Quang Khánh</v>
          </cell>
          <cell r="E115" t="str">
            <v>Nam</v>
          </cell>
          <cell r="F115" t="str">
            <v>31/03/1991</v>
          </cell>
          <cell r="G115" t="str">
            <v>Nghệ An</v>
          </cell>
          <cell r="H115" t="str">
            <v>QH-2016-E.CH(QLKT 1)</v>
          </cell>
          <cell r="I115">
            <v>1</v>
          </cell>
        </row>
        <row r="116">
          <cell r="A116" t="str">
            <v>Đoàn Văn Kính 17/02/1985</v>
          </cell>
          <cell r="B116">
            <v>38</v>
          </cell>
          <cell r="C116">
            <v>16055114</v>
          </cell>
          <cell r="D116" t="str">
            <v>Đoàn Văn Kính</v>
          </cell>
          <cell r="E116" t="str">
            <v>Nam</v>
          </cell>
          <cell r="F116" t="str">
            <v>17/02/1985</v>
          </cell>
          <cell r="G116" t="str">
            <v>Hà Nội</v>
          </cell>
          <cell r="H116" t="str">
            <v>QH-2016-E.CH(QLKT 1)</v>
          </cell>
          <cell r="I116">
            <v>1</v>
          </cell>
        </row>
        <row r="117">
          <cell r="A117" t="str">
            <v>Nguyễn Thị Phong Lan 23/07/1977</v>
          </cell>
          <cell r="B117">
            <v>39</v>
          </cell>
          <cell r="C117">
            <v>16055115</v>
          </cell>
          <cell r="D117" t="str">
            <v>Nguyễn Thị Phong Lan</v>
          </cell>
          <cell r="E117" t="str">
            <v>Nữ</v>
          </cell>
          <cell r="F117" t="str">
            <v>23/07/1977</v>
          </cell>
          <cell r="G117" t="str">
            <v>Hà Nội</v>
          </cell>
          <cell r="H117" t="str">
            <v>QH-2016-E.CH(QLKT 1)</v>
          </cell>
          <cell r="I117">
            <v>1</v>
          </cell>
        </row>
        <row r="118">
          <cell r="A118" t="str">
            <v>Cao Hoàng Linh 01/08/1988</v>
          </cell>
          <cell r="B118">
            <v>40</v>
          </cell>
          <cell r="C118">
            <v>16055116</v>
          </cell>
          <cell r="D118" t="str">
            <v>Cao Hoàng Linh</v>
          </cell>
          <cell r="E118" t="str">
            <v>Nam</v>
          </cell>
          <cell r="F118" t="str">
            <v>01/08/1988</v>
          </cell>
          <cell r="G118" t="str">
            <v>Thanh Hóa</v>
          </cell>
          <cell r="H118" t="str">
            <v>QH-2016-E.CH(QLKT 1)</v>
          </cell>
          <cell r="I118">
            <v>1</v>
          </cell>
        </row>
        <row r="119">
          <cell r="A119" t="str">
            <v>Kim Huyền Linh 05/12/1989</v>
          </cell>
          <cell r="B119">
            <v>41</v>
          </cell>
          <cell r="C119">
            <v>16055117</v>
          </cell>
          <cell r="D119" t="str">
            <v>Kim Huyền Linh</v>
          </cell>
          <cell r="E119" t="str">
            <v>Nữ</v>
          </cell>
          <cell r="F119" t="str">
            <v>05/12/1989</v>
          </cell>
          <cell r="G119" t="str">
            <v>Hà Nam</v>
          </cell>
          <cell r="H119" t="str">
            <v>QH-2016-E.CH(QLKT 1)</v>
          </cell>
          <cell r="I119">
            <v>1</v>
          </cell>
        </row>
        <row r="120">
          <cell r="A120" t="str">
            <v>Phạm Mạnh Linh 16/06/1990</v>
          </cell>
          <cell r="B120">
            <v>42</v>
          </cell>
          <cell r="C120">
            <v>16055118</v>
          </cell>
          <cell r="D120" t="str">
            <v>Phạm Mạnh Linh</v>
          </cell>
          <cell r="E120" t="str">
            <v>Nam</v>
          </cell>
          <cell r="F120" t="str">
            <v>16/06/1990</v>
          </cell>
          <cell r="G120" t="str">
            <v>Phú Thọ</v>
          </cell>
          <cell r="H120" t="str">
            <v>QH-2016-E.CH(QLKT 1)</v>
          </cell>
          <cell r="I120">
            <v>1</v>
          </cell>
        </row>
        <row r="121">
          <cell r="A121" t="str">
            <v>Nguyễn Phương Linh 25/01/1986</v>
          </cell>
          <cell r="B121">
            <v>43</v>
          </cell>
          <cell r="C121">
            <v>16055119</v>
          </cell>
          <cell r="D121" t="str">
            <v>Nguyễn Phương Linh</v>
          </cell>
          <cell r="E121" t="str">
            <v>Nữ</v>
          </cell>
          <cell r="F121" t="str">
            <v>25/01/1986</v>
          </cell>
          <cell r="G121" t="str">
            <v>Hà Nội</v>
          </cell>
          <cell r="H121" t="str">
            <v>QH-2016-E.CH(QLKT 1)</v>
          </cell>
          <cell r="I121">
            <v>1</v>
          </cell>
        </row>
        <row r="122">
          <cell r="A122" t="str">
            <v>Nguyễn Thanh Loan 26/03/1983</v>
          </cell>
          <cell r="B122">
            <v>44</v>
          </cell>
          <cell r="C122">
            <v>16055120</v>
          </cell>
          <cell r="D122" t="str">
            <v>Nguyễn  Thanh Loan</v>
          </cell>
          <cell r="E122" t="str">
            <v>Nữ</v>
          </cell>
          <cell r="F122" t="str">
            <v>26/03/1983</v>
          </cell>
          <cell r="G122" t="str">
            <v>Hà Nội</v>
          </cell>
          <cell r="H122" t="str">
            <v>QH-2016-E.CH(QLKT 1)</v>
          </cell>
          <cell r="I122">
            <v>1</v>
          </cell>
        </row>
        <row r="123">
          <cell r="A123" t="str">
            <v>Bùi Văn Lực 16/11/1983</v>
          </cell>
          <cell r="B123">
            <v>45</v>
          </cell>
          <cell r="C123">
            <v>16055121</v>
          </cell>
          <cell r="D123" t="str">
            <v>Bùi Văn Lực</v>
          </cell>
          <cell r="E123" t="str">
            <v>Nam</v>
          </cell>
          <cell r="F123" t="str">
            <v>16/11/1983</v>
          </cell>
          <cell r="G123" t="str">
            <v>Ninh Bình</v>
          </cell>
          <cell r="H123" t="str">
            <v>QH-2016-E.CH(QLKT 1)</v>
          </cell>
          <cell r="I123">
            <v>1</v>
          </cell>
        </row>
        <row r="124">
          <cell r="A124" t="str">
            <v>Nguyễn Xuân Nam 10/11/1984</v>
          </cell>
          <cell r="B124">
            <v>46</v>
          </cell>
          <cell r="C124">
            <v>16055122</v>
          </cell>
          <cell r="D124" t="str">
            <v>Nguyễn Xuân Nam</v>
          </cell>
          <cell r="E124" t="str">
            <v>Nam</v>
          </cell>
          <cell r="F124" t="str">
            <v>10/11/1984</v>
          </cell>
          <cell r="G124" t="str">
            <v>Ninh Bình</v>
          </cell>
          <cell r="H124" t="str">
            <v>QH-2016-E.CH(QLKT 1)</v>
          </cell>
          <cell r="I124">
            <v>1</v>
          </cell>
        </row>
        <row r="125">
          <cell r="A125" t="str">
            <v>Trần Thị Thu Oanh 13/11/1977</v>
          </cell>
          <cell r="B125">
            <v>47</v>
          </cell>
          <cell r="C125">
            <v>16055123</v>
          </cell>
          <cell r="D125" t="str">
            <v>Trần Thị Thu Oanh</v>
          </cell>
          <cell r="E125" t="str">
            <v>Nữ</v>
          </cell>
          <cell r="F125" t="str">
            <v>13/11/1977</v>
          </cell>
          <cell r="G125" t="str">
            <v>Bắc Giang</v>
          </cell>
          <cell r="H125" t="str">
            <v>QH-2016-E.CH(QLKT 1)</v>
          </cell>
          <cell r="I125">
            <v>1</v>
          </cell>
        </row>
        <row r="126">
          <cell r="A126" t="str">
            <v>Trịnh Thu Quỳnh 26/07/1989</v>
          </cell>
          <cell r="B126">
            <v>48</v>
          </cell>
          <cell r="C126">
            <v>16055124</v>
          </cell>
          <cell r="D126" t="str">
            <v>Trịnh Thu Quỳnh</v>
          </cell>
          <cell r="E126" t="str">
            <v>Nữ</v>
          </cell>
          <cell r="F126" t="str">
            <v>26/07/1989</v>
          </cell>
          <cell r="G126" t="str">
            <v>Hà Nội</v>
          </cell>
          <cell r="H126" t="str">
            <v>QH-2016-E.CH(QLKT 1)</v>
          </cell>
          <cell r="I126">
            <v>1</v>
          </cell>
        </row>
        <row r="127">
          <cell r="A127" t="str">
            <v>La Văn Thành 20/10/1991</v>
          </cell>
          <cell r="B127">
            <v>49</v>
          </cell>
          <cell r="C127">
            <v>16055125</v>
          </cell>
          <cell r="D127" t="str">
            <v>La Văn Thành</v>
          </cell>
          <cell r="E127" t="str">
            <v>Nam</v>
          </cell>
          <cell r="F127" t="str">
            <v>20/10/1991</v>
          </cell>
          <cell r="G127" t="str">
            <v>Hà Nội</v>
          </cell>
          <cell r="H127" t="str">
            <v>QH-2016-E.CH(QLKT 1)</v>
          </cell>
          <cell r="I127">
            <v>1</v>
          </cell>
        </row>
        <row r="128">
          <cell r="A128" t="str">
            <v>Phạm Thị Thảo 20/07/1979</v>
          </cell>
          <cell r="B128">
            <v>50</v>
          </cell>
          <cell r="C128">
            <v>16055126</v>
          </cell>
          <cell r="D128" t="str">
            <v>Phạm Thị Thảo</v>
          </cell>
          <cell r="E128" t="str">
            <v>Nữ</v>
          </cell>
          <cell r="F128" t="str">
            <v>20/07/1979</v>
          </cell>
          <cell r="G128" t="str">
            <v>Bắc Ninh</v>
          </cell>
          <cell r="H128" t="str">
            <v>QH-2016-E.CH(QLKT 1)</v>
          </cell>
          <cell r="I128">
            <v>1</v>
          </cell>
        </row>
        <row r="129">
          <cell r="A129" t="str">
            <v>Nguyễn Thị Hạnh Thơm 11/11/1977</v>
          </cell>
          <cell r="B129">
            <v>51</v>
          </cell>
          <cell r="C129">
            <v>16055127</v>
          </cell>
          <cell r="D129" t="str">
            <v>Nguyễn Thị Hạnh Thơm</v>
          </cell>
          <cell r="E129" t="str">
            <v>Nữ</v>
          </cell>
          <cell r="F129" t="str">
            <v>11/11/1977</v>
          </cell>
          <cell r="G129" t="str">
            <v>Thái Bình</v>
          </cell>
          <cell r="H129" t="str">
            <v>QH-2016-E.CH(QLKT 1)</v>
          </cell>
          <cell r="I129">
            <v>1</v>
          </cell>
        </row>
        <row r="130">
          <cell r="A130" t="str">
            <v>Nguyễn Thị Hồng Thơm 10/01/1985</v>
          </cell>
          <cell r="B130">
            <v>52</v>
          </cell>
          <cell r="C130">
            <v>16055128</v>
          </cell>
          <cell r="D130" t="str">
            <v>Nguyễn Thị Hồng Thơm</v>
          </cell>
          <cell r="E130" t="str">
            <v>Nữ</v>
          </cell>
          <cell r="F130" t="str">
            <v>10/01/1985</v>
          </cell>
          <cell r="G130" t="str">
            <v>Vĩnh Phúc</v>
          </cell>
          <cell r="H130" t="str">
            <v>QH-2016-E.CH(QLKT 1)</v>
          </cell>
          <cell r="I130">
            <v>1</v>
          </cell>
        </row>
        <row r="131">
          <cell r="A131" t="str">
            <v>Vũ Thị Thúy 27/12/1984</v>
          </cell>
          <cell r="B131">
            <v>53</v>
          </cell>
          <cell r="C131">
            <v>16055129</v>
          </cell>
          <cell r="D131" t="str">
            <v>Vũ Thị Thúy</v>
          </cell>
          <cell r="E131" t="str">
            <v>Nữ</v>
          </cell>
          <cell r="F131" t="str">
            <v>27/12/1984</v>
          </cell>
          <cell r="G131" t="str">
            <v>Hà Nội</v>
          </cell>
          <cell r="H131" t="str">
            <v>QH-2016-E.CH(QLKT 1)</v>
          </cell>
          <cell r="I131">
            <v>1</v>
          </cell>
        </row>
        <row r="132">
          <cell r="A132" t="str">
            <v>Phạm Hoài Thương 01/10/1991</v>
          </cell>
          <cell r="B132">
            <v>54</v>
          </cell>
          <cell r="C132">
            <v>16055130</v>
          </cell>
          <cell r="D132" t="str">
            <v>Phạm Hoài Thương</v>
          </cell>
          <cell r="E132" t="str">
            <v>Nữ</v>
          </cell>
          <cell r="F132" t="str">
            <v>01/10/1991</v>
          </cell>
          <cell r="G132" t="str">
            <v>Thái Bình</v>
          </cell>
          <cell r="H132" t="str">
            <v>QH-2016-E.CH(QLKT 1)</v>
          </cell>
          <cell r="I132">
            <v>1</v>
          </cell>
        </row>
        <row r="133">
          <cell r="A133" t="str">
            <v>Nguyễn Danh Tình 26/02/1975</v>
          </cell>
          <cell r="B133">
            <v>55</v>
          </cell>
          <cell r="C133">
            <v>16055131</v>
          </cell>
          <cell r="D133" t="str">
            <v>Nguyễn Danh Tình</v>
          </cell>
          <cell r="E133" t="str">
            <v>Nam</v>
          </cell>
          <cell r="F133" t="str">
            <v>26/02/1975</v>
          </cell>
          <cell r="G133" t="str">
            <v>Bắc Ninh</v>
          </cell>
          <cell r="H133" t="str">
            <v>QH-2016-E.CH(QLKT 1)</v>
          </cell>
          <cell r="I133">
            <v>1</v>
          </cell>
        </row>
        <row r="134">
          <cell r="A134" t="str">
            <v>Nguyễn Thành Trung 20/04/1984</v>
          </cell>
          <cell r="B134">
            <v>56</v>
          </cell>
          <cell r="C134">
            <v>16055132</v>
          </cell>
          <cell r="D134" t="str">
            <v>Nguyễn Thành Trung</v>
          </cell>
          <cell r="E134" t="str">
            <v>Nam</v>
          </cell>
          <cell r="F134" t="str">
            <v>20/04/1984</v>
          </cell>
          <cell r="G134" t="str">
            <v>Hà Tĩnh</v>
          </cell>
          <cell r="H134" t="str">
            <v>QH-2016-E.CH(QLKT 1)</v>
          </cell>
          <cell r="I134">
            <v>1</v>
          </cell>
        </row>
        <row r="135">
          <cell r="A135" t="str">
            <v>Lê Đạt Anh Tuấn 18/04/1990</v>
          </cell>
          <cell r="B135">
            <v>57</v>
          </cell>
          <cell r="C135">
            <v>16055133</v>
          </cell>
          <cell r="D135" t="str">
            <v>Lê Đạt Anh Tuấn</v>
          </cell>
          <cell r="E135" t="str">
            <v>Nam</v>
          </cell>
          <cell r="F135" t="str">
            <v>18/04/1990</v>
          </cell>
          <cell r="G135" t="str">
            <v>Lai Châu</v>
          </cell>
          <cell r="H135" t="str">
            <v>QH-2016-E.CH(QLKT 1)</v>
          </cell>
          <cell r="I135">
            <v>1</v>
          </cell>
        </row>
        <row r="136">
          <cell r="A136" t="str">
            <v>Lê Thanh Tùng 12/12/1988</v>
          </cell>
          <cell r="B136">
            <v>58</v>
          </cell>
          <cell r="C136">
            <v>16055134</v>
          </cell>
          <cell r="D136" t="str">
            <v>Lê Thanh Tùng</v>
          </cell>
          <cell r="E136" t="str">
            <v>Nam</v>
          </cell>
          <cell r="F136" t="str">
            <v>12/12/1988</v>
          </cell>
          <cell r="G136" t="str">
            <v>Nam Định</v>
          </cell>
          <cell r="H136" t="str">
            <v>QH-2016-E.CH(QLKT 1)</v>
          </cell>
          <cell r="I136">
            <v>1</v>
          </cell>
        </row>
        <row r="137">
          <cell r="A137" t="str">
            <v>Phạm Thanh Tùng 21/12/1983</v>
          </cell>
          <cell r="B137">
            <v>59</v>
          </cell>
          <cell r="C137">
            <v>16055135</v>
          </cell>
          <cell r="D137" t="str">
            <v>Phạm Thanh Tùng</v>
          </cell>
          <cell r="E137" t="str">
            <v>Nam</v>
          </cell>
          <cell r="F137" t="str">
            <v>21/12/1983</v>
          </cell>
          <cell r="G137" t="str">
            <v>Thái Bình</v>
          </cell>
          <cell r="H137" t="str">
            <v>QH-2016-E.CH(QLKT 1)</v>
          </cell>
          <cell r="I137">
            <v>1</v>
          </cell>
        </row>
        <row r="138">
          <cell r="A138" t="str">
            <v>Đàm Thu Vân 02/01/1984</v>
          </cell>
          <cell r="B138">
            <v>60</v>
          </cell>
          <cell r="C138">
            <v>16055137</v>
          </cell>
          <cell r="D138" t="str">
            <v>Đàm Thu Vân</v>
          </cell>
          <cell r="E138" t="str">
            <v>Nữ</v>
          </cell>
          <cell r="F138" t="str">
            <v>02/01/1984</v>
          </cell>
          <cell r="G138" t="str">
            <v>Hải Phòng</v>
          </cell>
          <cell r="H138" t="str">
            <v>QH-2016-E.CH(QLKT 1)</v>
          </cell>
          <cell r="I138">
            <v>1</v>
          </cell>
        </row>
        <row r="139">
          <cell r="A139" t="str">
            <v>Vũ Hoàng Khánh Vi 28/05/1991</v>
          </cell>
          <cell r="B139">
            <v>61</v>
          </cell>
          <cell r="C139">
            <v>16055138</v>
          </cell>
          <cell r="D139" t="str">
            <v>Vũ Hoàng Khánh Vi</v>
          </cell>
          <cell r="E139" t="str">
            <v>Nữ</v>
          </cell>
          <cell r="F139" t="str">
            <v>28/05/1991</v>
          </cell>
          <cell r="G139" t="str">
            <v>Yên Bái</v>
          </cell>
          <cell r="H139" t="str">
            <v>QH-2016-E.CH(QLKT 1)</v>
          </cell>
          <cell r="I139">
            <v>1</v>
          </cell>
        </row>
        <row r="140">
          <cell r="A140" t="str">
            <v>Nguyễn Anh Vũ 09/05/1986</v>
          </cell>
          <cell r="B140">
            <v>62</v>
          </cell>
          <cell r="C140">
            <v>16055139</v>
          </cell>
          <cell r="D140" t="str">
            <v>Nguyễn Anh Vũ</v>
          </cell>
          <cell r="E140" t="str">
            <v>Nam</v>
          </cell>
          <cell r="F140" t="str">
            <v>09/05/1986</v>
          </cell>
          <cell r="G140" t="str">
            <v>Vĩnh Phúc</v>
          </cell>
          <cell r="H140" t="str">
            <v>QH-2016-E.CH(QLKT 1)</v>
          </cell>
          <cell r="I140">
            <v>1</v>
          </cell>
        </row>
        <row r="141">
          <cell r="A141" t="str">
            <v>Hoàng Hải Xanh 22/11/1978</v>
          </cell>
          <cell r="B141">
            <v>63</v>
          </cell>
          <cell r="C141">
            <v>16055140</v>
          </cell>
          <cell r="D141" t="str">
            <v>Hoàng Hải Xanh</v>
          </cell>
          <cell r="E141" t="str">
            <v>Nam</v>
          </cell>
          <cell r="F141" t="str">
            <v>22/11/1978</v>
          </cell>
          <cell r="G141" t="str">
            <v>Nghệ An</v>
          </cell>
          <cell r="H141" t="str">
            <v>QH-2016-E.CH(QLKT 1)</v>
          </cell>
          <cell r="I141">
            <v>1</v>
          </cell>
        </row>
        <row r="142">
          <cell r="A142" t="str">
            <v>Nguyễn Thị Yên 08/03/1986</v>
          </cell>
          <cell r="B142">
            <v>64</v>
          </cell>
          <cell r="C142">
            <v>16055141</v>
          </cell>
          <cell r="D142" t="str">
            <v>Nguyễn Thị Yên</v>
          </cell>
          <cell r="E142" t="str">
            <v>Nữ</v>
          </cell>
          <cell r="F142" t="str">
            <v>08/03/1986</v>
          </cell>
          <cell r="G142" t="str">
            <v>Ninh Bình</v>
          </cell>
          <cell r="H142" t="str">
            <v>QH-2016-E.CH(QLKT 1)</v>
          </cell>
          <cell r="I142">
            <v>1</v>
          </cell>
        </row>
        <row r="143">
          <cell r="A143" t="str">
            <v>Đoàn Mai Hoài Anh 17/05/1990</v>
          </cell>
          <cell r="B143">
            <v>1</v>
          </cell>
          <cell r="C143">
            <v>16055142</v>
          </cell>
          <cell r="D143" t="str">
            <v>Đoàn Mai Hoài Anh</v>
          </cell>
          <cell r="E143" t="str">
            <v>Nữ</v>
          </cell>
          <cell r="F143" t="str">
            <v>17/05/1990</v>
          </cell>
          <cell r="G143" t="str">
            <v>Hưng Yên</v>
          </cell>
          <cell r="H143" t="str">
            <v>QH-2016-E.CH(TCNH 1)</v>
          </cell>
          <cell r="I143">
            <v>1</v>
          </cell>
        </row>
        <row r="144">
          <cell r="A144" t="str">
            <v>Trần Hữu Hoàng Anh 24/12/1989</v>
          </cell>
          <cell r="B144">
            <v>2</v>
          </cell>
          <cell r="C144">
            <v>16055143</v>
          </cell>
          <cell r="D144" t="str">
            <v>Trần Hữu Hoàng Anh</v>
          </cell>
          <cell r="E144" t="str">
            <v>Nam</v>
          </cell>
          <cell r="F144" t="str">
            <v>24/12/1989</v>
          </cell>
          <cell r="G144" t="str">
            <v>Nghệ An</v>
          </cell>
          <cell r="H144" t="str">
            <v>QH-2016-E.CH(TCNH 1)</v>
          </cell>
          <cell r="I144">
            <v>1</v>
          </cell>
        </row>
        <row r="145">
          <cell r="A145" t="str">
            <v>Mai Hồng Anh 07/07/1992</v>
          </cell>
          <cell r="B145">
            <v>3</v>
          </cell>
          <cell r="C145">
            <v>16055144</v>
          </cell>
          <cell r="D145" t="str">
            <v>Mai Hồng Anh</v>
          </cell>
          <cell r="E145" t="str">
            <v>Nữ</v>
          </cell>
          <cell r="F145" t="str">
            <v>07/07/1992</v>
          </cell>
          <cell r="G145" t="str">
            <v>Thái Nguyên</v>
          </cell>
          <cell r="H145" t="str">
            <v>QH-2016-E.CH(TCNH 1)</v>
          </cell>
          <cell r="I145">
            <v>1</v>
          </cell>
        </row>
        <row r="146">
          <cell r="A146" t="str">
            <v>Vũ Kim Anh 01/04/1992</v>
          </cell>
          <cell r="B146">
            <v>4</v>
          </cell>
          <cell r="C146">
            <v>16055145</v>
          </cell>
          <cell r="D146" t="str">
            <v>Vũ Kim Anh</v>
          </cell>
          <cell r="E146" t="str">
            <v>Nữ</v>
          </cell>
          <cell r="F146" t="str">
            <v>01/04/1992</v>
          </cell>
          <cell r="G146" t="str">
            <v>Tuyên Quang</v>
          </cell>
          <cell r="H146" t="str">
            <v>QH-2016-E.CH(TCNH 1)</v>
          </cell>
          <cell r="I146">
            <v>1</v>
          </cell>
        </row>
        <row r="147">
          <cell r="A147" t="str">
            <v>Nguyễn Thị Lan Anh 10/02/1988</v>
          </cell>
          <cell r="B147">
            <v>5</v>
          </cell>
          <cell r="C147">
            <v>16055146</v>
          </cell>
          <cell r="D147" t="str">
            <v>Nguyễn Thị Lan Anh</v>
          </cell>
          <cell r="E147" t="str">
            <v>Nữ</v>
          </cell>
          <cell r="F147" t="str">
            <v>10/02/1988</v>
          </cell>
          <cell r="G147" t="str">
            <v>Hà Nội</v>
          </cell>
          <cell r="H147" t="str">
            <v>QH-2016-E.CH(TCNH 1)</v>
          </cell>
          <cell r="I147">
            <v>1</v>
          </cell>
        </row>
        <row r="148">
          <cell r="A148" t="str">
            <v>Nguyễn Phương Anh 22/02/1991</v>
          </cell>
          <cell r="B148">
            <v>6</v>
          </cell>
          <cell r="C148">
            <v>16055147</v>
          </cell>
          <cell r="D148" t="str">
            <v>Nguyễn Phương Anh</v>
          </cell>
          <cell r="E148" t="str">
            <v>Nữ</v>
          </cell>
          <cell r="F148" t="str">
            <v>22/02/1991</v>
          </cell>
          <cell r="G148" t="str">
            <v>Cộng hòa Latvia</v>
          </cell>
          <cell r="H148" t="str">
            <v>QH-2016-E.CH(TCNH 1)</v>
          </cell>
          <cell r="I148">
            <v>1</v>
          </cell>
        </row>
        <row r="149">
          <cell r="A149" t="str">
            <v>Dương Xuân Anh 19/10/1991</v>
          </cell>
          <cell r="B149">
            <v>7</v>
          </cell>
          <cell r="C149">
            <v>16055148</v>
          </cell>
          <cell r="D149" t="str">
            <v>Dương Xuân Anh</v>
          </cell>
          <cell r="E149" t="str">
            <v>Nữ</v>
          </cell>
          <cell r="F149" t="str">
            <v>19/10/1991</v>
          </cell>
          <cell r="G149" t="str">
            <v>Hà Nội</v>
          </cell>
          <cell r="H149" t="str">
            <v>QH-2016-E.CH(TCNH 1)</v>
          </cell>
          <cell r="I149">
            <v>1</v>
          </cell>
        </row>
        <row r="150">
          <cell r="A150" t="str">
            <v>Vũ Phương Chi 07/07/1988</v>
          </cell>
          <cell r="B150">
            <v>8</v>
          </cell>
          <cell r="C150">
            <v>16055149</v>
          </cell>
          <cell r="D150" t="str">
            <v>Vũ Phương Chi</v>
          </cell>
          <cell r="E150" t="str">
            <v>Nữ</v>
          </cell>
          <cell r="F150" t="str">
            <v>07/07/1988</v>
          </cell>
          <cell r="G150" t="str">
            <v>Hà Nội</v>
          </cell>
          <cell r="H150" t="str">
            <v>QH-2016-E.CH(TCNH 1)</v>
          </cell>
          <cell r="I150">
            <v>1</v>
          </cell>
        </row>
        <row r="151">
          <cell r="A151" t="str">
            <v>Nguyễn Thị Chinh 16/10/1992</v>
          </cell>
          <cell r="B151">
            <v>9</v>
          </cell>
          <cell r="C151">
            <v>16055150</v>
          </cell>
          <cell r="D151" t="str">
            <v>Nguyễn Thị Chinh</v>
          </cell>
          <cell r="E151" t="str">
            <v>Nữ</v>
          </cell>
          <cell r="F151" t="str">
            <v>16/10/1992</v>
          </cell>
          <cell r="G151" t="str">
            <v>Bắc Ninh</v>
          </cell>
          <cell r="H151" t="str">
            <v>QH-2016-E.CH(TCNH 1)</v>
          </cell>
          <cell r="I151">
            <v>1</v>
          </cell>
        </row>
        <row r="152">
          <cell r="A152" t="str">
            <v>Hà Mạnh Cường 23/05/1990</v>
          </cell>
          <cell r="B152">
            <v>10</v>
          </cell>
          <cell r="C152">
            <v>16055151</v>
          </cell>
          <cell r="D152" t="str">
            <v>Hà Mạnh Cường</v>
          </cell>
          <cell r="E152" t="str">
            <v>Nam</v>
          </cell>
          <cell r="F152" t="str">
            <v>23/05/1990</v>
          </cell>
          <cell r="G152" t="str">
            <v>Hà Nội</v>
          </cell>
          <cell r="H152" t="str">
            <v>QH-2016-E.CH(TCNH 1)</v>
          </cell>
          <cell r="I152">
            <v>1</v>
          </cell>
        </row>
        <row r="153">
          <cell r="A153" t="str">
            <v>Dương Ngọc Diệp 15/11/1992</v>
          </cell>
          <cell r="B153">
            <v>11</v>
          </cell>
          <cell r="C153">
            <v>16055152</v>
          </cell>
          <cell r="D153" t="str">
            <v>Dương Ngọc Diệp</v>
          </cell>
          <cell r="E153" t="str">
            <v>Nữ</v>
          </cell>
          <cell r="F153" t="str">
            <v>15/11/1992</v>
          </cell>
          <cell r="G153" t="str">
            <v>Hà Nội</v>
          </cell>
          <cell r="H153" t="str">
            <v>QH-2016-E.CH(TCNH 1)</v>
          </cell>
          <cell r="I153">
            <v>1</v>
          </cell>
        </row>
        <row r="154">
          <cell r="A154" t="str">
            <v>Trần Đức Dũng 21/12/1985</v>
          </cell>
          <cell r="B154">
            <v>12</v>
          </cell>
          <cell r="C154">
            <v>16055153</v>
          </cell>
          <cell r="D154" t="str">
            <v>Trần Đức Dũng</v>
          </cell>
          <cell r="E154" t="str">
            <v>Nam</v>
          </cell>
          <cell r="F154" t="str">
            <v>21/12/1985</v>
          </cell>
          <cell r="G154" t="str">
            <v>Vĩnh Phúc</v>
          </cell>
          <cell r="H154" t="str">
            <v>QH-2016-E.CH(TCNH 1)</v>
          </cell>
          <cell r="I154">
            <v>1</v>
          </cell>
        </row>
        <row r="155">
          <cell r="A155" t="str">
            <v>Phạm Thị Thùy Dương 27/10/1992</v>
          </cell>
          <cell r="B155">
            <v>13</v>
          </cell>
          <cell r="C155">
            <v>16055154</v>
          </cell>
          <cell r="D155" t="str">
            <v>Phạm Thị Thùy Dương</v>
          </cell>
          <cell r="E155" t="str">
            <v>Nữ</v>
          </cell>
          <cell r="F155" t="str">
            <v>27/10/1992</v>
          </cell>
          <cell r="G155" t="str">
            <v>Ninh Bình</v>
          </cell>
          <cell r="H155" t="str">
            <v>QH-2016-E.CH(TCNH 1)</v>
          </cell>
          <cell r="I155">
            <v>1</v>
          </cell>
        </row>
        <row r="156">
          <cell r="A156" t="str">
            <v>Nguyễn Thành Đạt 02/07/1993</v>
          </cell>
          <cell r="B156">
            <v>14</v>
          </cell>
          <cell r="C156">
            <v>16055155</v>
          </cell>
          <cell r="D156" t="str">
            <v>Nguyễn Thành Đạt</v>
          </cell>
          <cell r="E156" t="str">
            <v>Nam</v>
          </cell>
          <cell r="F156" t="str">
            <v>02/07/1993</v>
          </cell>
          <cell r="G156" t="str">
            <v>Thái Nguyên</v>
          </cell>
          <cell r="H156" t="str">
            <v>QH-2016-E.CH(TCNH 1)</v>
          </cell>
          <cell r="I156">
            <v>1</v>
          </cell>
        </row>
        <row r="157">
          <cell r="A157" t="str">
            <v>Trần Thu Hà 17/08/1993</v>
          </cell>
          <cell r="B157">
            <v>15</v>
          </cell>
          <cell r="C157">
            <v>16055157</v>
          </cell>
          <cell r="D157" t="str">
            <v>Trần Thu Hà</v>
          </cell>
          <cell r="E157" t="str">
            <v>Nữ</v>
          </cell>
          <cell r="F157" t="str">
            <v>17/08/1993</v>
          </cell>
          <cell r="G157" t="str">
            <v>Phú Thọ</v>
          </cell>
          <cell r="H157" t="str">
            <v>QH-2016-E.CH(TCNH 1)</v>
          </cell>
          <cell r="I157">
            <v>1</v>
          </cell>
        </row>
        <row r="158">
          <cell r="A158" t="str">
            <v>Nguyễn Văn Hiếu 28/03/1992</v>
          </cell>
          <cell r="B158">
            <v>16</v>
          </cell>
          <cell r="C158">
            <v>16055159</v>
          </cell>
          <cell r="D158" t="str">
            <v>Nguyễn Văn Hiếu</v>
          </cell>
          <cell r="E158" t="str">
            <v>Nam</v>
          </cell>
          <cell r="F158" t="str">
            <v>28/03/1992</v>
          </cell>
          <cell r="G158" t="str">
            <v>Nghệ An</v>
          </cell>
          <cell r="H158" t="str">
            <v>QH-2016-E.CH(TCNH 1)</v>
          </cell>
          <cell r="I158">
            <v>1</v>
          </cell>
        </row>
        <row r="159">
          <cell r="A159" t="str">
            <v>Nguyễn Thị Hoa 25/09/1990</v>
          </cell>
          <cell r="B159">
            <v>17</v>
          </cell>
          <cell r="C159">
            <v>16055160</v>
          </cell>
          <cell r="D159" t="str">
            <v>Nguyễn Thị Hoa</v>
          </cell>
          <cell r="E159" t="str">
            <v>Nữ</v>
          </cell>
          <cell r="F159" t="str">
            <v>25/09/1990</v>
          </cell>
          <cell r="G159" t="str">
            <v>Hưng Yên</v>
          </cell>
          <cell r="H159" t="str">
            <v>QH-2016-E.CH(TCNH 1)</v>
          </cell>
          <cell r="I159">
            <v>1</v>
          </cell>
        </row>
        <row r="160">
          <cell r="A160" t="str">
            <v>Nguyễn Thị Hồng 22/06/1991</v>
          </cell>
          <cell r="B160">
            <v>18</v>
          </cell>
          <cell r="C160">
            <v>16055161</v>
          </cell>
          <cell r="D160" t="str">
            <v>Nguyễn Thị Hồng</v>
          </cell>
          <cell r="E160" t="str">
            <v>Nữ</v>
          </cell>
          <cell r="F160" t="str">
            <v>22/06/1991</v>
          </cell>
          <cell r="G160" t="str">
            <v>Tuyên Quang</v>
          </cell>
          <cell r="H160" t="str">
            <v>QH-2016-E.CH(TCNH 1)</v>
          </cell>
          <cell r="I160">
            <v>1</v>
          </cell>
        </row>
        <row r="161">
          <cell r="A161" t="str">
            <v>Trần Thị Huệ 27/01/1992</v>
          </cell>
          <cell r="B161">
            <v>19</v>
          </cell>
          <cell r="C161">
            <v>16055162</v>
          </cell>
          <cell r="D161" t="str">
            <v>Trần Thị Huệ</v>
          </cell>
          <cell r="E161" t="str">
            <v>Nữ</v>
          </cell>
          <cell r="F161" t="str">
            <v>27/01/1992</v>
          </cell>
          <cell r="G161" t="str">
            <v>Hưng Yên</v>
          </cell>
          <cell r="H161" t="str">
            <v>QH-2016-E.CH(TCNH 1)</v>
          </cell>
          <cell r="I161">
            <v>1</v>
          </cell>
        </row>
        <row r="162">
          <cell r="A162" t="str">
            <v>Hoàng Đức Hùng 17/06/1986</v>
          </cell>
          <cell r="B162">
            <v>20</v>
          </cell>
          <cell r="C162">
            <v>16055163</v>
          </cell>
          <cell r="D162" t="str">
            <v>Hoàng Đức Hùng</v>
          </cell>
          <cell r="E162" t="str">
            <v>Nam</v>
          </cell>
          <cell r="F162" t="str">
            <v>17/06/1986</v>
          </cell>
          <cell r="G162" t="str">
            <v>Phú Thọ</v>
          </cell>
          <cell r="H162" t="str">
            <v>QH-2016-E.CH(TCNH 1)</v>
          </cell>
          <cell r="I162">
            <v>1</v>
          </cell>
        </row>
        <row r="163">
          <cell r="A163" t="str">
            <v>Nguyễn Thị Lan Hương 12/07/1989</v>
          </cell>
          <cell r="B163">
            <v>21</v>
          </cell>
          <cell r="C163">
            <v>16055164</v>
          </cell>
          <cell r="D163" t="str">
            <v>Nguyễn Thị Lan Hương</v>
          </cell>
          <cell r="E163" t="str">
            <v>Nữ</v>
          </cell>
          <cell r="F163" t="str">
            <v>12/07/1989</v>
          </cell>
          <cell r="G163" t="str">
            <v>Ninh Bình</v>
          </cell>
          <cell r="H163" t="str">
            <v>QH-2016-E.CH(TCNH 1)</v>
          </cell>
          <cell r="I163">
            <v>1</v>
          </cell>
        </row>
        <row r="164">
          <cell r="A164" t="str">
            <v>Đỗ Quang Hưởng 26/08/1980</v>
          </cell>
          <cell r="B164">
            <v>22</v>
          </cell>
          <cell r="C164">
            <v>16055165</v>
          </cell>
          <cell r="D164" t="str">
            <v xml:space="preserve"> Đỗ Quang Hưởng</v>
          </cell>
          <cell r="E164" t="str">
            <v>Nam</v>
          </cell>
          <cell r="F164" t="str">
            <v>26/08/1980</v>
          </cell>
          <cell r="G164" t="str">
            <v>Hà Nội</v>
          </cell>
          <cell r="H164" t="str">
            <v>QH-2016-E.CH(TCNH 1)</v>
          </cell>
          <cell r="I164">
            <v>1</v>
          </cell>
        </row>
        <row r="165">
          <cell r="A165" t="str">
            <v>Trịnh Minh Khoa 11/11/1988</v>
          </cell>
          <cell r="B165">
            <v>23</v>
          </cell>
          <cell r="C165">
            <v>16055166</v>
          </cell>
          <cell r="D165" t="str">
            <v>Trịnh Minh Khoa</v>
          </cell>
          <cell r="E165" t="str">
            <v>Nam</v>
          </cell>
          <cell r="F165" t="str">
            <v>11/11/1988</v>
          </cell>
          <cell r="G165" t="str">
            <v>Thanh Hóa</v>
          </cell>
          <cell r="H165" t="str">
            <v>QH-2016-E.CH(TCNH 1)</v>
          </cell>
          <cell r="I165">
            <v>1</v>
          </cell>
        </row>
        <row r="166">
          <cell r="A166" t="str">
            <v>Nguyễn Công Lợi 30/03/1992</v>
          </cell>
          <cell r="B166">
            <v>24</v>
          </cell>
          <cell r="C166">
            <v>16055167</v>
          </cell>
          <cell r="D166" t="str">
            <v>Nguyễn Công Lợi</v>
          </cell>
          <cell r="E166" t="str">
            <v>Nam</v>
          </cell>
          <cell r="F166" t="str">
            <v>30/03/1992</v>
          </cell>
          <cell r="G166" t="str">
            <v>Bắc Ninh</v>
          </cell>
          <cell r="H166" t="str">
            <v>QH-2016-E.CH(TCNH 1)</v>
          </cell>
          <cell r="I166">
            <v>1</v>
          </cell>
        </row>
        <row r="167">
          <cell r="A167" t="str">
            <v>Nguyễn Thị Ngọc Mai 20/09/1989</v>
          </cell>
          <cell r="B167">
            <v>25</v>
          </cell>
          <cell r="C167">
            <v>16055168</v>
          </cell>
          <cell r="D167" t="str">
            <v>Nguyễn Thị Ngọc Mai</v>
          </cell>
          <cell r="E167" t="str">
            <v>Nữ</v>
          </cell>
          <cell r="F167" t="str">
            <v>20/09/1989</v>
          </cell>
          <cell r="G167" t="str">
            <v>Nghệ An</v>
          </cell>
          <cell r="H167" t="str">
            <v>QH-2016-E.CH(TCNH 1)</v>
          </cell>
          <cell r="I167">
            <v>1</v>
          </cell>
        </row>
        <row r="168">
          <cell r="A168" t="str">
            <v>Nghiêm Thị Nga 18/09/1988</v>
          </cell>
          <cell r="B168">
            <v>26</v>
          </cell>
          <cell r="C168">
            <v>16055169</v>
          </cell>
          <cell r="D168" t="str">
            <v>Nghiêm Thị Nga</v>
          </cell>
          <cell r="E168" t="str">
            <v>Nữ</v>
          </cell>
          <cell r="F168" t="str">
            <v>18/09/1988</v>
          </cell>
          <cell r="G168" t="str">
            <v>Hà Nội</v>
          </cell>
          <cell r="H168" t="str">
            <v>QH-2016-E.CH(TCNH 1)</v>
          </cell>
          <cell r="I168">
            <v>1</v>
          </cell>
        </row>
        <row r="169">
          <cell r="A169" t="str">
            <v>Nguyễn Thị Thu Ngân 25/02/1981</v>
          </cell>
          <cell r="B169">
            <v>27</v>
          </cell>
          <cell r="C169">
            <v>16055170</v>
          </cell>
          <cell r="D169" t="str">
            <v>Nguyễn Thị Thu Ngân</v>
          </cell>
          <cell r="E169" t="str">
            <v>Nữ</v>
          </cell>
          <cell r="F169" t="str">
            <v>25/02/1981</v>
          </cell>
          <cell r="G169" t="str">
            <v>Lào Cai</v>
          </cell>
          <cell r="H169" t="str">
            <v>QH-2016-E.CH(TCNH 1)</v>
          </cell>
          <cell r="I169">
            <v>1</v>
          </cell>
        </row>
        <row r="170">
          <cell r="A170" t="str">
            <v>Trần Minh Ngọc 13/09/1990</v>
          </cell>
          <cell r="B170">
            <v>28</v>
          </cell>
          <cell r="C170">
            <v>16055171</v>
          </cell>
          <cell r="D170" t="str">
            <v>Trần Minh Ngọc</v>
          </cell>
          <cell r="E170" t="str">
            <v>Nữ</v>
          </cell>
          <cell r="F170" t="str">
            <v>13/09/1990</v>
          </cell>
          <cell r="G170" t="str">
            <v>Hà Nội</v>
          </cell>
          <cell r="H170" t="str">
            <v>QH-2016-E.CH(TCNH 1)</v>
          </cell>
          <cell r="I170">
            <v>1</v>
          </cell>
        </row>
        <row r="171">
          <cell r="A171" t="str">
            <v>Nguyễn Văn Ngọc 11/11/1993</v>
          </cell>
          <cell r="B171">
            <v>29</v>
          </cell>
          <cell r="C171">
            <v>16055172</v>
          </cell>
          <cell r="D171" t="str">
            <v>Nguyễn Văn Ngọc</v>
          </cell>
          <cell r="E171" t="str">
            <v>Nam</v>
          </cell>
          <cell r="F171" t="str">
            <v>11/11/1993</v>
          </cell>
          <cell r="G171" t="str">
            <v>Thái Nguyên</v>
          </cell>
          <cell r="H171" t="str">
            <v>QH-2016-E.CH(TCNH 1)</v>
          </cell>
          <cell r="I171">
            <v>1</v>
          </cell>
        </row>
        <row r="172">
          <cell r="A172" t="str">
            <v>Nguyễn Thị Thanh Nhàn 18/11/1993</v>
          </cell>
          <cell r="B172">
            <v>30</v>
          </cell>
          <cell r="C172">
            <v>16055173</v>
          </cell>
          <cell r="D172" t="str">
            <v>Nguyễn Thị Thanh Nhàn</v>
          </cell>
          <cell r="E172" t="str">
            <v>Nữ</v>
          </cell>
          <cell r="F172" t="str">
            <v>18/11/1993</v>
          </cell>
          <cell r="G172" t="str">
            <v>Hà Tĩnh</v>
          </cell>
          <cell r="H172" t="str">
            <v>QH-2016-E.CH(TCNH 1)</v>
          </cell>
          <cell r="I172">
            <v>1</v>
          </cell>
        </row>
        <row r="173">
          <cell r="A173" t="str">
            <v>Nguyễn Thị Hồng Nhung 16/06/1992</v>
          </cell>
          <cell r="B173">
            <v>31</v>
          </cell>
          <cell r="C173">
            <v>16055174</v>
          </cell>
          <cell r="D173" t="str">
            <v>Nguyễn Thị Hồng Nhung</v>
          </cell>
          <cell r="E173" t="str">
            <v>Nữ</v>
          </cell>
          <cell r="F173" t="str">
            <v>16/06/1992</v>
          </cell>
          <cell r="G173" t="str">
            <v>Hải Dương</v>
          </cell>
          <cell r="H173" t="str">
            <v>QH-2016-E.CH(TCNH 1)</v>
          </cell>
          <cell r="I173">
            <v>1</v>
          </cell>
        </row>
        <row r="174">
          <cell r="A174" t="str">
            <v>Trần Quang Phú 23/05/1989</v>
          </cell>
          <cell r="B174">
            <v>32</v>
          </cell>
          <cell r="C174">
            <v>16055175</v>
          </cell>
          <cell r="D174" t="str">
            <v>Trần Quang Phú</v>
          </cell>
          <cell r="E174" t="str">
            <v>Nam</v>
          </cell>
          <cell r="F174" t="str">
            <v>23/05/1989</v>
          </cell>
          <cell r="G174" t="str">
            <v>Hà Nội</v>
          </cell>
          <cell r="H174" t="str">
            <v>QH-2016-E.CH(TCNH 1)</v>
          </cell>
          <cell r="I174">
            <v>1</v>
          </cell>
        </row>
        <row r="175">
          <cell r="A175" t="str">
            <v>Phạm Thị Lan Phương 28/11/1987</v>
          </cell>
          <cell r="B175">
            <v>33</v>
          </cell>
          <cell r="C175">
            <v>16055176</v>
          </cell>
          <cell r="D175" t="str">
            <v>Phạm Thị Lan Phương</v>
          </cell>
          <cell r="E175" t="str">
            <v>Nữ</v>
          </cell>
          <cell r="F175" t="str">
            <v>28/11/1987</v>
          </cell>
          <cell r="G175" t="str">
            <v>Điện Biên</v>
          </cell>
          <cell r="H175" t="str">
            <v>QH-2016-E.CH(TCNH 1)</v>
          </cell>
          <cell r="I175">
            <v>1</v>
          </cell>
        </row>
        <row r="176">
          <cell r="A176" t="str">
            <v>Nguyễn Thị Mai Phương 24/10/1989</v>
          </cell>
          <cell r="B176">
            <v>34</v>
          </cell>
          <cell r="C176">
            <v>16055177</v>
          </cell>
          <cell r="D176" t="str">
            <v>Nguyễn Thị Mai Phương</v>
          </cell>
          <cell r="E176" t="str">
            <v>Nữ</v>
          </cell>
          <cell r="F176" t="str">
            <v>24/10/1989</v>
          </cell>
          <cell r="G176" t="str">
            <v>Ninh Bình</v>
          </cell>
          <cell r="H176" t="str">
            <v>QH-2016-E.CH(TCNH 1)</v>
          </cell>
          <cell r="I176">
            <v>1</v>
          </cell>
        </row>
        <row r="177">
          <cell r="A177" t="str">
            <v>Hoàng Công Quang 21/11/1989</v>
          </cell>
          <cell r="B177">
            <v>35</v>
          </cell>
          <cell r="C177">
            <v>16055178</v>
          </cell>
          <cell r="D177" t="str">
            <v>Hoàng Công Quang</v>
          </cell>
          <cell r="E177" t="str">
            <v>Nam</v>
          </cell>
          <cell r="F177" t="str">
            <v>21/11/1989</v>
          </cell>
          <cell r="G177" t="str">
            <v>Thanh Hóa</v>
          </cell>
          <cell r="H177" t="str">
            <v>QH-2016-E.CH(TCNH 1)</v>
          </cell>
          <cell r="I177">
            <v>1</v>
          </cell>
        </row>
        <row r="178">
          <cell r="A178" t="str">
            <v>Phạm Hữu Quý 24/01/1991</v>
          </cell>
          <cell r="B178">
            <v>36</v>
          </cell>
          <cell r="C178">
            <v>16055179</v>
          </cell>
          <cell r="D178" t="str">
            <v>Phạm Hữu Quý</v>
          </cell>
          <cell r="E178" t="str">
            <v>Nam</v>
          </cell>
          <cell r="F178" t="str">
            <v>24/01/1991</v>
          </cell>
          <cell r="G178" t="str">
            <v>Nam Định</v>
          </cell>
          <cell r="H178" t="str">
            <v>QH-2016-E.CH(TCNH 1)</v>
          </cell>
          <cell r="I178">
            <v>1</v>
          </cell>
        </row>
        <row r="179">
          <cell r="A179" t="str">
            <v>Ngô Thị Thu Quỳnh 15/09/1993</v>
          </cell>
          <cell r="B179">
            <v>37</v>
          </cell>
          <cell r="C179">
            <v>16055180</v>
          </cell>
          <cell r="D179" t="str">
            <v>Ngô Thị Thu Quỳnh</v>
          </cell>
          <cell r="E179" t="str">
            <v>Nữ</v>
          </cell>
          <cell r="F179" t="str">
            <v>15/09/1993</v>
          </cell>
          <cell r="G179" t="str">
            <v>Hải Dương</v>
          </cell>
          <cell r="H179" t="str">
            <v>QH-2016-E.CH(TCNH 1)</v>
          </cell>
          <cell r="I179">
            <v>1</v>
          </cell>
        </row>
        <row r="180">
          <cell r="A180" t="str">
            <v>Nguyễn Bá Sơn 22/12/1976</v>
          </cell>
          <cell r="B180">
            <v>38</v>
          </cell>
          <cell r="C180">
            <v>16055181</v>
          </cell>
          <cell r="D180" t="str">
            <v>Nguyễn Bá Sơn</v>
          </cell>
          <cell r="E180" t="str">
            <v>Nam</v>
          </cell>
          <cell r="F180" t="str">
            <v>22/12/1976</v>
          </cell>
          <cell r="G180" t="str">
            <v>Hà Nội</v>
          </cell>
          <cell r="H180" t="str">
            <v>QH-2016-E.CH(TCNH 1)</v>
          </cell>
          <cell r="I180">
            <v>1</v>
          </cell>
        </row>
        <row r="181">
          <cell r="A181" t="str">
            <v>Vũ Thị Thanh 13/10/1991</v>
          </cell>
          <cell r="B181">
            <v>39</v>
          </cell>
          <cell r="C181">
            <v>16055182</v>
          </cell>
          <cell r="D181" t="str">
            <v>Vũ Thị Thanh</v>
          </cell>
          <cell r="E181" t="str">
            <v>Nữ</v>
          </cell>
          <cell r="F181" t="str">
            <v>13/10/1991</v>
          </cell>
          <cell r="G181" t="str">
            <v>Hải Dương</v>
          </cell>
          <cell r="H181" t="str">
            <v>QH-2016-E.CH(TCNH 1)</v>
          </cell>
          <cell r="I181">
            <v>1</v>
          </cell>
        </row>
        <row r="182">
          <cell r="A182" t="str">
            <v>Trịnh Thị Minh Thảo 19/06/1992</v>
          </cell>
          <cell r="B182">
            <v>40</v>
          </cell>
          <cell r="C182">
            <v>16055183</v>
          </cell>
          <cell r="D182" t="str">
            <v>Trịnh Thị Minh Thảo</v>
          </cell>
          <cell r="E182" t="str">
            <v>Nữ</v>
          </cell>
          <cell r="F182" t="str">
            <v>19/06/1992</v>
          </cell>
          <cell r="G182" t="str">
            <v>Hà Nội</v>
          </cell>
          <cell r="H182" t="str">
            <v>QH-2016-E.CH(TCNH 1)</v>
          </cell>
          <cell r="I182">
            <v>1</v>
          </cell>
        </row>
        <row r="183">
          <cell r="A183" t="str">
            <v>Nguyễn Thị Thảo 08/03/1992</v>
          </cell>
          <cell r="B183">
            <v>41</v>
          </cell>
          <cell r="C183">
            <v>16055184</v>
          </cell>
          <cell r="D183" t="str">
            <v>Nguyễn Thị Thảo</v>
          </cell>
          <cell r="E183" t="str">
            <v>Nữ</v>
          </cell>
          <cell r="F183" t="str">
            <v>08/03/1992</v>
          </cell>
          <cell r="G183" t="str">
            <v>Nghệ An</v>
          </cell>
          <cell r="H183" t="str">
            <v>QH-2016-E.CH(TCNH 1)</v>
          </cell>
          <cell r="I183">
            <v>1</v>
          </cell>
        </row>
        <row r="184">
          <cell r="A184" t="str">
            <v>Đỗ Thu Thảo 05/01/1990</v>
          </cell>
          <cell r="B184">
            <v>42</v>
          </cell>
          <cell r="C184">
            <v>16055185</v>
          </cell>
          <cell r="D184" t="str">
            <v>Đỗ Thu Thảo</v>
          </cell>
          <cell r="E184" t="str">
            <v>Nữ</v>
          </cell>
          <cell r="F184" t="str">
            <v>05/01/1990</v>
          </cell>
          <cell r="G184" t="str">
            <v>Hà Nội</v>
          </cell>
          <cell r="H184" t="str">
            <v>QH-2016-E.CH(TCNH 1)</v>
          </cell>
          <cell r="I184">
            <v>1</v>
          </cell>
        </row>
        <row r="185">
          <cell r="A185" t="str">
            <v>Ngô Quang Thắng 20/11/1982</v>
          </cell>
          <cell r="B185">
            <v>43</v>
          </cell>
          <cell r="C185">
            <v>16055186</v>
          </cell>
          <cell r="D185" t="str">
            <v>Ngô Quang Thắng</v>
          </cell>
          <cell r="E185" t="str">
            <v>Nam</v>
          </cell>
          <cell r="F185" t="str">
            <v>20/11/1982</v>
          </cell>
          <cell r="G185" t="str">
            <v>Hưng Yên</v>
          </cell>
          <cell r="H185" t="str">
            <v>QH-2016-E.CH(TCNH 1)</v>
          </cell>
          <cell r="I185">
            <v>1</v>
          </cell>
        </row>
        <row r="186">
          <cell r="A186" t="str">
            <v>Đỗ Thái Thịnh 20/08/1993</v>
          </cell>
          <cell r="B186">
            <v>44</v>
          </cell>
          <cell r="C186">
            <v>16055187</v>
          </cell>
          <cell r="D186" t="str">
            <v xml:space="preserve">Đỗ Thái Thịnh </v>
          </cell>
          <cell r="E186" t="str">
            <v>Nam</v>
          </cell>
          <cell r="F186" t="str">
            <v>20/08/1993</v>
          </cell>
          <cell r="G186" t="str">
            <v>Bắc Ninh</v>
          </cell>
          <cell r="H186" t="str">
            <v>QH-2016-E.CH(TCNH 1)</v>
          </cell>
          <cell r="I186">
            <v>1</v>
          </cell>
        </row>
        <row r="187">
          <cell r="A187" t="str">
            <v>Nguyễn Lê Hương Thu 24/12/1994</v>
          </cell>
          <cell r="B187">
            <v>45</v>
          </cell>
          <cell r="C187">
            <v>16055188</v>
          </cell>
          <cell r="D187" t="str">
            <v>Nguyễn Lê Hương Thu</v>
          </cell>
          <cell r="E187" t="str">
            <v>Nữ</v>
          </cell>
          <cell r="F187" t="str">
            <v>24/12/1994</v>
          </cell>
          <cell r="G187" t="str">
            <v>Hà Nội</v>
          </cell>
          <cell r="H187" t="str">
            <v>QH-2016-E.CH(TCNH 1)</v>
          </cell>
          <cell r="I187">
            <v>1</v>
          </cell>
        </row>
        <row r="188">
          <cell r="A188" t="str">
            <v>Nguyễn Ngọc Lệ Thủy 30/04/1988</v>
          </cell>
          <cell r="B188">
            <v>46</v>
          </cell>
          <cell r="C188">
            <v>16055190</v>
          </cell>
          <cell r="D188" t="str">
            <v>Nguyễn Ngọc Lệ Thủy</v>
          </cell>
          <cell r="E188" t="str">
            <v>Nữ</v>
          </cell>
          <cell r="F188" t="str">
            <v>30/04/1988</v>
          </cell>
          <cell r="G188" t="str">
            <v>Lào Cai</v>
          </cell>
          <cell r="H188" t="str">
            <v>QH-2016-E.CH(TCNH 1)</v>
          </cell>
          <cell r="I188">
            <v>1</v>
          </cell>
        </row>
        <row r="189">
          <cell r="A189" t="str">
            <v>Bùi Thanh Thủy 26/06/1990</v>
          </cell>
          <cell r="B189">
            <v>47</v>
          </cell>
          <cell r="C189">
            <v>16055191</v>
          </cell>
          <cell r="D189" t="str">
            <v>Bùi Thanh Thủy</v>
          </cell>
          <cell r="E189" t="str">
            <v>Nữ</v>
          </cell>
          <cell r="F189" t="str">
            <v>26/06/1990</v>
          </cell>
          <cell r="G189" t="str">
            <v>Hà Nội</v>
          </cell>
          <cell r="H189" t="str">
            <v>QH-2016-E.CH(TCNH 1)</v>
          </cell>
          <cell r="I189">
            <v>1</v>
          </cell>
        </row>
        <row r="190">
          <cell r="A190" t="str">
            <v>Vũ Thị Thủy 18/09/1988</v>
          </cell>
          <cell r="B190">
            <v>48</v>
          </cell>
          <cell r="C190">
            <v>16055192</v>
          </cell>
          <cell r="D190" t="str">
            <v>Vũ Thị Thủy</v>
          </cell>
          <cell r="E190" t="str">
            <v>Nữ</v>
          </cell>
          <cell r="F190" t="str">
            <v>18/09/1988</v>
          </cell>
          <cell r="G190" t="str">
            <v>Hà Nội</v>
          </cell>
          <cell r="H190" t="str">
            <v>QH-2016-E.CH(TCNH 1)</v>
          </cell>
          <cell r="I190">
            <v>1</v>
          </cell>
        </row>
        <row r="191">
          <cell r="A191" t="str">
            <v>Nguyễn Tiến Triển 29/09/1991</v>
          </cell>
          <cell r="B191">
            <v>49</v>
          </cell>
          <cell r="C191">
            <v>16055193</v>
          </cell>
          <cell r="D191" t="str">
            <v>Nguyễn Tiến Triển</v>
          </cell>
          <cell r="E191" t="str">
            <v>Nam</v>
          </cell>
          <cell r="F191" t="str">
            <v>29/09/1991</v>
          </cell>
          <cell r="G191" t="str">
            <v>Vĩnh Phú</v>
          </cell>
          <cell r="H191" t="str">
            <v>QH-2016-E.CH(TCNH 1)</v>
          </cell>
          <cell r="I191">
            <v>1</v>
          </cell>
        </row>
        <row r="192">
          <cell r="A192" t="str">
            <v>Bùi Thanh Trung 10/09/1991</v>
          </cell>
          <cell r="B192">
            <v>50</v>
          </cell>
          <cell r="C192">
            <v>16055194</v>
          </cell>
          <cell r="D192" t="str">
            <v>Bùi Thanh Trung</v>
          </cell>
          <cell r="E192" t="str">
            <v>Nam</v>
          </cell>
          <cell r="F192" t="str">
            <v>10/09/1991</v>
          </cell>
          <cell r="G192" t="str">
            <v>Vĩnh Phúc</v>
          </cell>
          <cell r="H192" t="str">
            <v>QH-2016-E.CH(TCNH 1)</v>
          </cell>
          <cell r="I192">
            <v>1</v>
          </cell>
        </row>
        <row r="193">
          <cell r="A193" t="str">
            <v>Nguyễn Chí Tuân 13/01/1982</v>
          </cell>
          <cell r="B193">
            <v>51</v>
          </cell>
          <cell r="C193">
            <v>16055195</v>
          </cell>
          <cell r="D193" t="str">
            <v>Nguyễn Chí Tuân</v>
          </cell>
          <cell r="E193" t="str">
            <v>Nam</v>
          </cell>
          <cell r="F193" t="str">
            <v>13/01/1982</v>
          </cell>
          <cell r="G193" t="str">
            <v>Bắc Ninh</v>
          </cell>
          <cell r="H193" t="str">
            <v>QH-2016-E.CH(TCNH 1)</v>
          </cell>
          <cell r="I193">
            <v>1</v>
          </cell>
        </row>
        <row r="194">
          <cell r="A194" t="str">
            <v>Trịnh Ngọc Việt 26/07/1991</v>
          </cell>
          <cell r="B194">
            <v>52</v>
          </cell>
          <cell r="C194">
            <v>16055196</v>
          </cell>
          <cell r="D194" t="str">
            <v>Trịnh Ngọc Việt</v>
          </cell>
          <cell r="E194" t="str">
            <v>Nam</v>
          </cell>
          <cell r="F194" t="str">
            <v>26/07/1991</v>
          </cell>
          <cell r="G194" t="str">
            <v>Hải Dương</v>
          </cell>
          <cell r="H194" t="str">
            <v>QH-2016-E.CH(TCNH 1)</v>
          </cell>
          <cell r="I194">
            <v>1</v>
          </cell>
        </row>
        <row r="195">
          <cell r="A195" t="str">
            <v>Nguyễn Thị Hải Yến 16/11/1986</v>
          </cell>
          <cell r="B195">
            <v>53</v>
          </cell>
          <cell r="C195">
            <v>16055197</v>
          </cell>
          <cell r="D195" t="str">
            <v>Nguyễn Thị Hải Yến</v>
          </cell>
          <cell r="E195" t="str">
            <v>Nữ</v>
          </cell>
          <cell r="F195" t="str">
            <v>16/11/1986</v>
          </cell>
          <cell r="G195" t="str">
            <v>Bắc Ninh</v>
          </cell>
          <cell r="H195" t="str">
            <v>QH-2016-E.CH(TCNH 1)</v>
          </cell>
          <cell r="I195">
            <v>1</v>
          </cell>
        </row>
        <row r="196">
          <cell r="A196" t="str">
            <v>Đỗ Thị Lan Anh 06/05/1992</v>
          </cell>
          <cell r="B196">
            <v>1</v>
          </cell>
          <cell r="C196">
            <v>16055201</v>
          </cell>
          <cell r="D196" t="str">
            <v>Đỗ Thị Lan Anh</v>
          </cell>
          <cell r="E196" t="str">
            <v>Nữ</v>
          </cell>
          <cell r="F196" t="str">
            <v>06/05/1992</v>
          </cell>
          <cell r="G196" t="str">
            <v>Hải Phòng</v>
          </cell>
          <cell r="I196">
            <v>2</v>
          </cell>
        </row>
        <row r="197">
          <cell r="A197" t="str">
            <v>Hà Mỹ Anh 19/09/1992</v>
          </cell>
          <cell r="B197">
            <v>2</v>
          </cell>
          <cell r="C197">
            <v>16055202</v>
          </cell>
          <cell r="D197" t="str">
            <v>Hà Mỹ Anh</v>
          </cell>
          <cell r="E197" t="str">
            <v>Nữ</v>
          </cell>
          <cell r="F197" t="str">
            <v>19/09/1992</v>
          </cell>
          <cell r="G197" t="str">
            <v>Hà Nội</v>
          </cell>
          <cell r="I197">
            <v>2</v>
          </cell>
        </row>
        <row r="198">
          <cell r="A198" t="str">
            <v>Nguyễn Quỳnh Anh 06/10/1991</v>
          </cell>
          <cell r="B198">
            <v>3</v>
          </cell>
          <cell r="C198">
            <v>16055203</v>
          </cell>
          <cell r="D198" t="str">
            <v>Nguyễn Quỳnh Anh</v>
          </cell>
          <cell r="E198" t="str">
            <v>Nữ</v>
          </cell>
          <cell r="F198" t="str">
            <v>06/10/1991</v>
          </cell>
          <cell r="G198" t="str">
            <v>Hà Nam</v>
          </cell>
          <cell r="I198">
            <v>2</v>
          </cell>
        </row>
        <row r="199">
          <cell r="A199" t="str">
            <v>Vũ Việt Anh 24/07/1992</v>
          </cell>
          <cell r="B199">
            <v>4</v>
          </cell>
          <cell r="C199">
            <v>16055204</v>
          </cell>
          <cell r="D199" t="str">
            <v>Vũ Việt Anh</v>
          </cell>
          <cell r="E199" t="str">
            <v>Nam</v>
          </cell>
          <cell r="F199" t="str">
            <v>24/07/1992</v>
          </cell>
          <cell r="G199" t="str">
            <v>Quảng Ninh</v>
          </cell>
          <cell r="I199">
            <v>2</v>
          </cell>
        </row>
        <row r="200">
          <cell r="A200" t="str">
            <v>Trương Thị Ngọc Chi 11/01/1978</v>
          </cell>
          <cell r="B200">
            <v>5</v>
          </cell>
          <cell r="C200">
            <v>16055205</v>
          </cell>
          <cell r="D200" t="str">
            <v>Trương Thị Ngọc Chi</v>
          </cell>
          <cell r="E200" t="str">
            <v>Nữ</v>
          </cell>
          <cell r="F200" t="str">
            <v>11/01/1978</v>
          </cell>
          <cell r="G200" t="str">
            <v>Hải Phòng</v>
          </cell>
          <cell r="I200">
            <v>2</v>
          </cell>
        </row>
        <row r="201">
          <cell r="A201" t="str">
            <v>Ngô Phương Dung 27/02/1983</v>
          </cell>
          <cell r="B201">
            <v>6</v>
          </cell>
          <cell r="C201">
            <v>16055206</v>
          </cell>
          <cell r="D201" t="str">
            <v>Ngô Phương Dung</v>
          </cell>
          <cell r="E201" t="str">
            <v>Nữ</v>
          </cell>
          <cell r="F201" t="str">
            <v>27/02/1983</v>
          </cell>
          <cell r="G201" t="str">
            <v>Hà Nội</v>
          </cell>
          <cell r="I201">
            <v>2</v>
          </cell>
        </row>
        <row r="202">
          <cell r="A202" t="str">
            <v>Thân Thùy Dung 12/01/1990</v>
          </cell>
          <cell r="B202">
            <v>7</v>
          </cell>
          <cell r="C202">
            <v>16055207</v>
          </cell>
          <cell r="D202" t="str">
            <v>Thân Thùy Dung</v>
          </cell>
          <cell r="E202" t="str">
            <v>Nữ</v>
          </cell>
          <cell r="F202" t="str">
            <v>12/01/1990</v>
          </cell>
          <cell r="G202" t="str">
            <v>Thái Nguyên</v>
          </cell>
          <cell r="I202">
            <v>2</v>
          </cell>
        </row>
        <row r="203">
          <cell r="A203" t="str">
            <v>Tô Bình Dương 10/12/1994</v>
          </cell>
          <cell r="B203">
            <v>8</v>
          </cell>
          <cell r="C203">
            <v>16055208</v>
          </cell>
          <cell r="D203" t="str">
            <v>Tô Bình Dương</v>
          </cell>
          <cell r="E203" t="str">
            <v>Nam</v>
          </cell>
          <cell r="F203" t="str">
            <v>10/12/1994</v>
          </cell>
          <cell r="G203" t="str">
            <v>Bắc Giang</v>
          </cell>
          <cell r="I203">
            <v>2</v>
          </cell>
        </row>
        <row r="204">
          <cell r="A204" t="str">
            <v>Lê Quý Dương 26/07/1979</v>
          </cell>
          <cell r="B204">
            <v>9</v>
          </cell>
          <cell r="C204">
            <v>16055209</v>
          </cell>
          <cell r="D204" t="str">
            <v>Lê Quý Dương</v>
          </cell>
          <cell r="E204" t="str">
            <v>Nam</v>
          </cell>
          <cell r="F204" t="str">
            <v>26/07/1979</v>
          </cell>
          <cell r="G204" t="str">
            <v>Thanh Hóa</v>
          </cell>
          <cell r="I204">
            <v>2</v>
          </cell>
        </row>
        <row r="205">
          <cell r="A205" t="str">
            <v>Nguyễn Hương Giang 14/12/1993</v>
          </cell>
          <cell r="B205">
            <v>10</v>
          </cell>
          <cell r="C205">
            <v>16055210</v>
          </cell>
          <cell r="D205" t="str">
            <v>Nguyễn Hương Giang</v>
          </cell>
          <cell r="E205" t="str">
            <v>Nữ</v>
          </cell>
          <cell r="F205" t="str">
            <v>14/12/1993</v>
          </cell>
          <cell r="G205" t="str">
            <v>Hà Nội</v>
          </cell>
          <cell r="I205">
            <v>2</v>
          </cell>
        </row>
        <row r="206">
          <cell r="A206" t="str">
            <v>Nguyễn Hồng Hạnh 21/04/1977</v>
          </cell>
          <cell r="B206">
            <v>11</v>
          </cell>
          <cell r="C206">
            <v>16055211</v>
          </cell>
          <cell r="D206" t="str">
            <v>Nguyễn Hồng Hạnh</v>
          </cell>
          <cell r="E206" t="str">
            <v>Nữ</v>
          </cell>
          <cell r="F206" t="str">
            <v>21/04/1977</v>
          </cell>
          <cell r="G206" t="str">
            <v>Hà Nội</v>
          </cell>
          <cell r="I206">
            <v>2</v>
          </cell>
        </row>
        <row r="207">
          <cell r="A207" t="str">
            <v>Phùng Phúc Hảo 28/12/1989</v>
          </cell>
          <cell r="B207">
            <v>12</v>
          </cell>
          <cell r="C207">
            <v>16055212</v>
          </cell>
          <cell r="D207" t="str">
            <v>Phùng Phúc Hảo</v>
          </cell>
          <cell r="E207" t="str">
            <v>Nam</v>
          </cell>
          <cell r="F207" t="str">
            <v>28/12/1989</v>
          </cell>
          <cell r="G207" t="str">
            <v>Hưng Yên</v>
          </cell>
          <cell r="I207">
            <v>2</v>
          </cell>
        </row>
        <row r="208">
          <cell r="A208" t="str">
            <v>Phạm Hoàng 06/11/1990</v>
          </cell>
          <cell r="B208">
            <v>13</v>
          </cell>
          <cell r="C208">
            <v>16055213</v>
          </cell>
          <cell r="D208" t="str">
            <v>Phạm Hoàng</v>
          </cell>
          <cell r="E208" t="str">
            <v>Nam</v>
          </cell>
          <cell r="F208" t="str">
            <v>06/11/1990</v>
          </cell>
          <cell r="G208" t="str">
            <v>Hà Nội</v>
          </cell>
          <cell r="I208">
            <v>2</v>
          </cell>
        </row>
        <row r="209">
          <cell r="A209" t="str">
            <v>Nguyễn Thị Thanh Lương 21/10/1991</v>
          </cell>
          <cell r="B209">
            <v>14</v>
          </cell>
          <cell r="C209">
            <v>16055214</v>
          </cell>
          <cell r="D209" t="str">
            <v>Nguyễn Thị Thanh Lương</v>
          </cell>
          <cell r="E209" t="str">
            <v>Nữ</v>
          </cell>
          <cell r="F209" t="str">
            <v>21/10/1991</v>
          </cell>
          <cell r="G209" t="str">
            <v>Hà Nội</v>
          </cell>
          <cell r="I209">
            <v>2</v>
          </cell>
        </row>
        <row r="210">
          <cell r="A210" t="str">
            <v>Phạm Thị Ngọc Minh 12/05/1990</v>
          </cell>
          <cell r="B210">
            <v>15</v>
          </cell>
          <cell r="C210">
            <v>16055215</v>
          </cell>
          <cell r="D210" t="str">
            <v>Phạm Thị Ngọc Minh</v>
          </cell>
          <cell r="E210" t="str">
            <v>Nữ</v>
          </cell>
          <cell r="F210" t="str">
            <v>12/05/1990</v>
          </cell>
          <cell r="G210" t="str">
            <v>Nghệ An</v>
          </cell>
          <cell r="I210">
            <v>2</v>
          </cell>
        </row>
        <row r="211">
          <cell r="A211" t="str">
            <v>Đặng Nam 22/11/1991</v>
          </cell>
          <cell r="B211">
            <v>16</v>
          </cell>
          <cell r="C211">
            <v>16055216</v>
          </cell>
          <cell r="D211" t="str">
            <v>Đặng Nam</v>
          </cell>
          <cell r="E211" t="str">
            <v>Nam</v>
          </cell>
          <cell r="F211" t="str">
            <v>22/11/1991</v>
          </cell>
          <cell r="G211" t="str">
            <v>Bắc Giang</v>
          </cell>
          <cell r="I211">
            <v>2</v>
          </cell>
        </row>
        <row r="212">
          <cell r="A212" t="str">
            <v>Phạm Thị Thảo Ngọc 23/04/1991</v>
          </cell>
          <cell r="B212">
            <v>17</v>
          </cell>
          <cell r="C212">
            <v>16055217</v>
          </cell>
          <cell r="D212" t="str">
            <v>Phạm Thị Thảo Ngọc</v>
          </cell>
          <cell r="E212" t="str">
            <v>Nữ</v>
          </cell>
          <cell r="F212" t="str">
            <v>23/04/1991</v>
          </cell>
          <cell r="G212" t="str">
            <v>Thái Bình</v>
          </cell>
          <cell r="I212">
            <v>2</v>
          </cell>
        </row>
        <row r="213">
          <cell r="A213" t="str">
            <v>Trần Thị Tuyết Nhung 18/11/1976</v>
          </cell>
          <cell r="B213">
            <v>18</v>
          </cell>
          <cell r="C213">
            <v>16055218</v>
          </cell>
          <cell r="D213" t="str">
            <v>Trần Thị Tuyết Nhung</v>
          </cell>
          <cell r="E213" t="str">
            <v>Nữ</v>
          </cell>
          <cell r="F213" t="str">
            <v>18/11/1976</v>
          </cell>
          <cell r="G213" t="str">
            <v>Ninh Bình</v>
          </cell>
          <cell r="I213">
            <v>2</v>
          </cell>
        </row>
        <row r="214">
          <cell r="A214" t="str">
            <v>Hoàng Thị Bình Sơn 06/01/1975</v>
          </cell>
          <cell r="B214">
            <v>19</v>
          </cell>
          <cell r="C214">
            <v>16055219</v>
          </cell>
          <cell r="D214" t="str">
            <v>Hoàng Thị Bình Sơn</v>
          </cell>
          <cell r="E214" t="str">
            <v>Nữ</v>
          </cell>
          <cell r="F214" t="str">
            <v>06/01/1975</v>
          </cell>
          <cell r="G214" t="str">
            <v>Quảng Bình</v>
          </cell>
          <cell r="I214">
            <v>2</v>
          </cell>
        </row>
        <row r="215">
          <cell r="A215" t="str">
            <v>Nguyễn Bích Thủy 02/09/1976</v>
          </cell>
          <cell r="B215">
            <v>20</v>
          </cell>
          <cell r="C215">
            <v>16055220</v>
          </cell>
          <cell r="D215" t="str">
            <v>Nguyễn Bích Thủy</v>
          </cell>
          <cell r="E215" t="str">
            <v>Nữ</v>
          </cell>
          <cell r="F215" t="str">
            <v>02/09/1976</v>
          </cell>
          <cell r="G215" t="str">
            <v>Hà Nội</v>
          </cell>
          <cell r="I215">
            <v>2</v>
          </cell>
        </row>
        <row r="216">
          <cell r="A216" t="str">
            <v>Hoàng Vũ Thủy 11/08/1992</v>
          </cell>
          <cell r="B216">
            <v>21</v>
          </cell>
          <cell r="C216">
            <v>16055221</v>
          </cell>
          <cell r="D216" t="str">
            <v>Hoàng Vũ Thủy</v>
          </cell>
          <cell r="E216" t="str">
            <v>Nữ</v>
          </cell>
          <cell r="F216" t="str">
            <v>11/08/1992</v>
          </cell>
          <cell r="G216" t="str">
            <v>Hà Nội</v>
          </cell>
          <cell r="I216">
            <v>2</v>
          </cell>
        </row>
        <row r="217">
          <cell r="A217" t="str">
            <v>Vũ Thùy Trang 20/11/1992</v>
          </cell>
          <cell r="B217">
            <v>22</v>
          </cell>
          <cell r="C217">
            <v>16055222</v>
          </cell>
          <cell r="D217" t="str">
            <v>Vũ Thùy Trang</v>
          </cell>
          <cell r="E217" t="str">
            <v>Nữ</v>
          </cell>
          <cell r="F217" t="str">
            <v>20/11/1992</v>
          </cell>
          <cell r="G217" t="str">
            <v>Lào Cai</v>
          </cell>
          <cell r="I217">
            <v>2</v>
          </cell>
        </row>
        <row r="218">
          <cell r="A218" t="str">
            <v>Đào Minh Tuấn 29/08/1989</v>
          </cell>
          <cell r="B218">
            <v>23</v>
          </cell>
          <cell r="C218">
            <v>16055223</v>
          </cell>
          <cell r="D218" t="str">
            <v>Đào Minh Tuấn</v>
          </cell>
          <cell r="E218" t="str">
            <v>Nam</v>
          </cell>
          <cell r="F218" t="str">
            <v>29/08/1989</v>
          </cell>
          <cell r="G218" t="str">
            <v>Hà Nội</v>
          </cell>
          <cell r="I218">
            <v>2</v>
          </cell>
        </row>
        <row r="219">
          <cell r="A219" t="str">
            <v>Nguyễn Thị Hồng Vân 16/03/1992</v>
          </cell>
          <cell r="B219">
            <v>24</v>
          </cell>
          <cell r="C219">
            <v>16055224</v>
          </cell>
          <cell r="D219" t="str">
            <v>Nguyễn Thị Hồng Vân</v>
          </cell>
          <cell r="E219" t="str">
            <v>Nữ</v>
          </cell>
          <cell r="F219" t="str">
            <v>16/03/1992</v>
          </cell>
          <cell r="G219" t="str">
            <v>Vĩnh Phúc</v>
          </cell>
          <cell r="I219">
            <v>2</v>
          </cell>
        </row>
        <row r="220">
          <cell r="A220" t="str">
            <v>Nguyễn Thắng Vượng 20/08/1982</v>
          </cell>
          <cell r="B220">
            <v>25</v>
          </cell>
          <cell r="C220">
            <v>16055225</v>
          </cell>
          <cell r="D220" t="str">
            <v>Nguyễn Thắng Vượng</v>
          </cell>
          <cell r="E220" t="str">
            <v>Nam</v>
          </cell>
          <cell r="F220" t="str">
            <v>20/08/1982</v>
          </cell>
          <cell r="G220" t="str">
            <v>Hà Nội</v>
          </cell>
          <cell r="I220">
            <v>2</v>
          </cell>
        </row>
        <row r="221">
          <cell r="A221" t="str">
            <v>Nguyễn Thị Thanh Xuân 29/11/1989</v>
          </cell>
          <cell r="B221">
            <v>26</v>
          </cell>
          <cell r="C221">
            <v>16055226</v>
          </cell>
          <cell r="D221" t="str">
            <v>Nguyễn Thị Thanh Xuân</v>
          </cell>
          <cell r="E221" t="str">
            <v>Nữ</v>
          </cell>
          <cell r="F221" t="str">
            <v>29/11/1989</v>
          </cell>
          <cell r="G221" t="str">
            <v>Thái Bình</v>
          </cell>
          <cell r="I221">
            <v>2</v>
          </cell>
        </row>
        <row r="222">
          <cell r="A222" t="str">
            <v xml:space="preserve"> </v>
          </cell>
          <cell r="B222" t="str">
            <v>2. CHUYÊN NGÀNH: QUẢN TRỊ KINH DOANH</v>
          </cell>
          <cell r="I222">
            <v>2</v>
          </cell>
        </row>
        <row r="223">
          <cell r="A223" t="str">
            <v>Trần Thị Mai Anh 20/07/1991</v>
          </cell>
          <cell r="B223">
            <v>1</v>
          </cell>
          <cell r="C223">
            <v>16055227</v>
          </cell>
          <cell r="D223" t="str">
            <v>Trần Thị Mai Anh</v>
          </cell>
          <cell r="E223" t="str">
            <v>Nữ</v>
          </cell>
          <cell r="F223" t="str">
            <v>20/07/1991</v>
          </cell>
          <cell r="G223" t="str">
            <v>Thái Nguyên</v>
          </cell>
          <cell r="I223">
            <v>2</v>
          </cell>
        </row>
        <row r="224">
          <cell r="A224" t="str">
            <v>Phan Huyền Châu 25/06/1991</v>
          </cell>
          <cell r="B224">
            <v>2</v>
          </cell>
          <cell r="C224">
            <v>16055228</v>
          </cell>
          <cell r="D224" t="str">
            <v>Phan Huyền Châu</v>
          </cell>
          <cell r="E224" t="str">
            <v>Nữ</v>
          </cell>
          <cell r="F224" t="str">
            <v>25/06/1991</v>
          </cell>
          <cell r="G224" t="str">
            <v>Hà Nội</v>
          </cell>
          <cell r="I224">
            <v>2</v>
          </cell>
        </row>
        <row r="225">
          <cell r="A225" t="str">
            <v>Nguyễn Hải Chính 19/04/1981</v>
          </cell>
          <cell r="B225">
            <v>3</v>
          </cell>
          <cell r="C225">
            <v>16055229</v>
          </cell>
          <cell r="D225" t="str">
            <v>Nguyễn Hải Chính</v>
          </cell>
          <cell r="E225" t="str">
            <v>Nam</v>
          </cell>
          <cell r="F225" t="str">
            <v>19/04/1981</v>
          </cell>
          <cell r="G225" t="str">
            <v>Ninh Bình</v>
          </cell>
          <cell r="I225">
            <v>2</v>
          </cell>
        </row>
        <row r="226">
          <cell r="A226" t="str">
            <v>Trịnh Hùng Cường 08/01/1979</v>
          </cell>
          <cell r="B226">
            <v>4</v>
          </cell>
          <cell r="C226">
            <v>16055230</v>
          </cell>
          <cell r="D226" t="str">
            <v>Trịnh Hùng Cường</v>
          </cell>
          <cell r="E226" t="str">
            <v>Nam</v>
          </cell>
          <cell r="F226" t="str">
            <v>08/01/1979</v>
          </cell>
          <cell r="G226" t="str">
            <v>Hà Nội</v>
          </cell>
          <cell r="I226">
            <v>2</v>
          </cell>
        </row>
        <row r="227">
          <cell r="A227" t="str">
            <v>Nguyễn Trọng Cường 18/09/1984</v>
          </cell>
          <cell r="B227">
            <v>5</v>
          </cell>
          <cell r="C227">
            <v>16055231</v>
          </cell>
          <cell r="D227" t="str">
            <v>Nguyễn Trọng Cường</v>
          </cell>
          <cell r="E227" t="str">
            <v>Nam</v>
          </cell>
          <cell r="F227" t="str">
            <v>18/09/1984</v>
          </cell>
          <cell r="G227" t="str">
            <v>Hải Dương</v>
          </cell>
          <cell r="I227">
            <v>2</v>
          </cell>
        </row>
        <row r="228">
          <cell r="A228" t="str">
            <v>Lưu Tiến Dũng 19/04/1977</v>
          </cell>
          <cell r="B228">
            <v>6</v>
          </cell>
          <cell r="C228">
            <v>16055232</v>
          </cell>
          <cell r="D228" t="str">
            <v>Lưu Tiến Dũng</v>
          </cell>
          <cell r="E228" t="str">
            <v>Nam</v>
          </cell>
          <cell r="F228" t="str">
            <v>19/04/1977</v>
          </cell>
          <cell r="G228" t="str">
            <v>Hà Nội</v>
          </cell>
          <cell r="I228">
            <v>2</v>
          </cell>
        </row>
        <row r="229">
          <cell r="A229" t="str">
            <v>Nguyễn Quốc Duy 08/09/1978</v>
          </cell>
          <cell r="B229">
            <v>7</v>
          </cell>
          <cell r="C229">
            <v>16055233</v>
          </cell>
          <cell r="D229" t="str">
            <v>Nguyễn Quốc Duy</v>
          </cell>
          <cell r="E229" t="str">
            <v>Nam</v>
          </cell>
          <cell r="F229" t="str">
            <v>08/09/1978</v>
          </cell>
          <cell r="G229" t="str">
            <v>Hà Nội</v>
          </cell>
          <cell r="I229">
            <v>2</v>
          </cell>
        </row>
        <row r="230">
          <cell r="A230" t="str">
            <v>Đoàn Thị Duyền 12/02/1990</v>
          </cell>
          <cell r="B230">
            <v>8</v>
          </cell>
          <cell r="C230">
            <v>16055234</v>
          </cell>
          <cell r="D230" t="str">
            <v>Đoàn Thị Duyền</v>
          </cell>
          <cell r="E230" t="str">
            <v>Nữ</v>
          </cell>
          <cell r="F230" t="str">
            <v>12/02/1990</v>
          </cell>
          <cell r="G230" t="str">
            <v>Hưng Yên</v>
          </cell>
          <cell r="I230">
            <v>2</v>
          </cell>
        </row>
        <row r="231">
          <cell r="A231" t="str">
            <v>Nguyễn Thùy Dương 23/11/1984</v>
          </cell>
          <cell r="B231">
            <v>9</v>
          </cell>
          <cell r="C231">
            <v>16055235</v>
          </cell>
          <cell r="D231" t="str">
            <v>Nguyễn Thùy Dương</v>
          </cell>
          <cell r="E231" t="str">
            <v>Nữ</v>
          </cell>
          <cell r="F231" t="str">
            <v>23/11/1984</v>
          </cell>
          <cell r="G231" t="str">
            <v>Thái Nguyên</v>
          </cell>
          <cell r="I231">
            <v>2</v>
          </cell>
        </row>
        <row r="232">
          <cell r="A232" t="str">
            <v>Nguyễn Minh Đạo 30/05/1977</v>
          </cell>
          <cell r="B232">
            <v>10</v>
          </cell>
          <cell r="C232">
            <v>16055236</v>
          </cell>
          <cell r="D232" t="str">
            <v>Nguyễn Minh Đạo</v>
          </cell>
          <cell r="E232" t="str">
            <v>Nam</v>
          </cell>
          <cell r="F232" t="str">
            <v>30/05/1977</v>
          </cell>
          <cell r="G232" t="str">
            <v>Ninh Bình</v>
          </cell>
          <cell r="I232">
            <v>2</v>
          </cell>
        </row>
        <row r="233">
          <cell r="A233" t="str">
            <v>Nguyễn Thị Hương Giang 02/08/1984</v>
          </cell>
          <cell r="B233">
            <v>11</v>
          </cell>
          <cell r="C233">
            <v>16055239</v>
          </cell>
          <cell r="D233" t="str">
            <v>Nguyễn Thị Hương Giang</v>
          </cell>
          <cell r="E233" t="str">
            <v>Nữ</v>
          </cell>
          <cell r="F233" t="str">
            <v>02/08/1984</v>
          </cell>
          <cell r="G233" t="str">
            <v>Nam Định</v>
          </cell>
          <cell r="I233">
            <v>2</v>
          </cell>
        </row>
        <row r="234">
          <cell r="A234" t="str">
            <v>Nguyễn Bích Hà 12/10/1989</v>
          </cell>
          <cell r="B234">
            <v>12</v>
          </cell>
          <cell r="C234">
            <v>16055240</v>
          </cell>
          <cell r="D234" t="str">
            <v>Nguyễn Bích Hà</v>
          </cell>
          <cell r="E234" t="str">
            <v>Nữ</v>
          </cell>
          <cell r="F234" t="str">
            <v>12/10/1989</v>
          </cell>
          <cell r="G234" t="str">
            <v>Hà Nội</v>
          </cell>
          <cell r="I234">
            <v>2</v>
          </cell>
        </row>
        <row r="235">
          <cell r="A235" t="str">
            <v>Tô Mạnh Hà 30/06/1991</v>
          </cell>
          <cell r="B235">
            <v>13</v>
          </cell>
          <cell r="C235">
            <v>16055241</v>
          </cell>
          <cell r="D235" t="str">
            <v>Tô Mạnh Hà</v>
          </cell>
          <cell r="E235" t="str">
            <v>Nam</v>
          </cell>
          <cell r="F235" t="str">
            <v>30/06/1991</v>
          </cell>
          <cell r="G235" t="str">
            <v>Nghệ An</v>
          </cell>
          <cell r="I235">
            <v>2</v>
          </cell>
        </row>
        <row r="236">
          <cell r="A236" t="str">
            <v>Nguyễn Thái Hà 21/01/1991</v>
          </cell>
          <cell r="B236">
            <v>14</v>
          </cell>
          <cell r="C236">
            <v>16055242</v>
          </cell>
          <cell r="D236" t="str">
            <v>Nguyễn Thái Hà</v>
          </cell>
          <cell r="E236" t="str">
            <v>Nữ</v>
          </cell>
          <cell r="F236" t="str">
            <v>21/01/1991</v>
          </cell>
          <cell r="G236" t="str">
            <v>Hà Nội</v>
          </cell>
          <cell r="I236">
            <v>2</v>
          </cell>
        </row>
        <row r="237">
          <cell r="A237" t="str">
            <v>Dương Xuân Hải 26/02/1977</v>
          </cell>
          <cell r="B237">
            <v>15</v>
          </cell>
          <cell r="C237">
            <v>16055243</v>
          </cell>
          <cell r="D237" t="str">
            <v>Dương Xuân Hải</v>
          </cell>
          <cell r="E237" t="str">
            <v>Nam</v>
          </cell>
          <cell r="F237" t="str">
            <v>26/02/1977</v>
          </cell>
          <cell r="G237" t="str">
            <v>Hà Nội</v>
          </cell>
          <cell r="I237">
            <v>2</v>
          </cell>
        </row>
        <row r="238">
          <cell r="A238" t="str">
            <v>Dương Thị Thu Hạnh 31/03/1991</v>
          </cell>
          <cell r="B238">
            <v>16</v>
          </cell>
          <cell r="C238">
            <v>16055244</v>
          </cell>
          <cell r="D238" t="str">
            <v>Dương Thị Thu Hạnh</v>
          </cell>
          <cell r="E238" t="str">
            <v>Nữ</v>
          </cell>
          <cell r="F238" t="str">
            <v>31/03/1991</v>
          </cell>
          <cell r="G238" t="str">
            <v>Hòa Bình</v>
          </cell>
          <cell r="I238">
            <v>2</v>
          </cell>
        </row>
        <row r="239">
          <cell r="A239" t="str">
            <v>Bùi Thu Hằng 17/11/1991</v>
          </cell>
          <cell r="B239">
            <v>17</v>
          </cell>
          <cell r="C239">
            <v>16055245</v>
          </cell>
          <cell r="D239" t="str">
            <v>Bùi Thu Hằng</v>
          </cell>
          <cell r="E239" t="str">
            <v>Nữ</v>
          </cell>
          <cell r="F239" t="str">
            <v>17/11/1991</v>
          </cell>
          <cell r="G239" t="str">
            <v>Quảng Ninh</v>
          </cell>
          <cell r="I239">
            <v>2</v>
          </cell>
        </row>
        <row r="240">
          <cell r="A240" t="str">
            <v>Đỗ Thị Thu Hằng 18/12/1992</v>
          </cell>
          <cell r="B240">
            <v>18</v>
          </cell>
          <cell r="C240">
            <v>16055246</v>
          </cell>
          <cell r="D240" t="str">
            <v>Đỗ Thị Thu Hằng</v>
          </cell>
          <cell r="E240" t="str">
            <v>Nữ</v>
          </cell>
          <cell r="F240" t="str">
            <v>18/12/1992</v>
          </cell>
          <cell r="G240" t="str">
            <v>Hà Nội</v>
          </cell>
          <cell r="I240">
            <v>2</v>
          </cell>
        </row>
        <row r="241">
          <cell r="A241" t="str">
            <v>Trần Thị Thu Hằng 21/03/1980</v>
          </cell>
          <cell r="B241">
            <v>19</v>
          </cell>
          <cell r="C241">
            <v>16055247</v>
          </cell>
          <cell r="D241" t="str">
            <v>Trần Thị Thu Hằng</v>
          </cell>
          <cell r="E241" t="str">
            <v>Nữ</v>
          </cell>
          <cell r="F241" t="str">
            <v>21/03/1980</v>
          </cell>
          <cell r="G241" t="str">
            <v>Nam Định</v>
          </cell>
          <cell r="I241">
            <v>2</v>
          </cell>
        </row>
        <row r="242">
          <cell r="A242" t="str">
            <v>Nguyễn Thị Thúy Hằng 16/02/1985</v>
          </cell>
          <cell r="B242">
            <v>20</v>
          </cell>
          <cell r="C242">
            <v>16055248</v>
          </cell>
          <cell r="D242" t="str">
            <v>Nguyễn Thị Thúy Hằng</v>
          </cell>
          <cell r="E242" t="str">
            <v>Nữ</v>
          </cell>
          <cell r="F242" t="str">
            <v>16/02/1985</v>
          </cell>
          <cell r="G242" t="str">
            <v>Hà Nội</v>
          </cell>
          <cell r="I242">
            <v>2</v>
          </cell>
        </row>
        <row r="243">
          <cell r="A243" t="str">
            <v>Vũ Tiến Hiệu 12/01/1982</v>
          </cell>
          <cell r="B243">
            <v>21</v>
          </cell>
          <cell r="C243">
            <v>16055249</v>
          </cell>
          <cell r="D243" t="str">
            <v>Vũ Tiến Hiệu</v>
          </cell>
          <cell r="E243" t="str">
            <v>Nam</v>
          </cell>
          <cell r="F243" t="str">
            <v>12/01/1982</v>
          </cell>
          <cell r="G243" t="str">
            <v>Thanh Hóa</v>
          </cell>
          <cell r="I243">
            <v>2</v>
          </cell>
        </row>
        <row r="244">
          <cell r="A244" t="str">
            <v>Đồng Thị Thanh Hoa 14/11/1991</v>
          </cell>
          <cell r="B244">
            <v>22</v>
          </cell>
          <cell r="C244">
            <v>16055250</v>
          </cell>
          <cell r="D244" t="str">
            <v>Đồng Thị Thanh Hoa</v>
          </cell>
          <cell r="E244" t="str">
            <v>Nữ</v>
          </cell>
          <cell r="F244" t="str">
            <v>14/11/1991</v>
          </cell>
          <cell r="G244" t="str">
            <v>Nam Định</v>
          </cell>
          <cell r="I244">
            <v>2</v>
          </cell>
        </row>
        <row r="245">
          <cell r="A245" t="str">
            <v>Đặng Công Hoan 06/11/1983</v>
          </cell>
          <cell r="B245">
            <v>23</v>
          </cell>
          <cell r="C245">
            <v>16055251</v>
          </cell>
          <cell r="D245" t="str">
            <v xml:space="preserve"> Đặng Công Hoan</v>
          </cell>
          <cell r="E245" t="str">
            <v>Nam</v>
          </cell>
          <cell r="F245" t="str">
            <v>06/11/1983</v>
          </cell>
          <cell r="G245" t="str">
            <v>Hà Nội</v>
          </cell>
          <cell r="I245">
            <v>2</v>
          </cell>
        </row>
        <row r="246">
          <cell r="A246" t="str">
            <v>Vũ Đăng Hoàng 10/02/1992</v>
          </cell>
          <cell r="B246">
            <v>24</v>
          </cell>
          <cell r="C246">
            <v>16055252</v>
          </cell>
          <cell r="D246" t="str">
            <v>Vũ Đăng Hoàng</v>
          </cell>
          <cell r="E246" t="str">
            <v>Nam</v>
          </cell>
          <cell r="F246" t="str">
            <v>10/02/1992</v>
          </cell>
          <cell r="G246" t="str">
            <v>Thái Bình</v>
          </cell>
          <cell r="I246">
            <v>2</v>
          </cell>
        </row>
        <row r="247">
          <cell r="A247" t="str">
            <v>Nguyễn Thị Khánh Huyền 02/09/1990</v>
          </cell>
          <cell r="B247">
            <v>25</v>
          </cell>
          <cell r="C247">
            <v>16055253</v>
          </cell>
          <cell r="D247" t="str">
            <v>Nguyễn Thị Khánh Huyền</v>
          </cell>
          <cell r="E247" t="str">
            <v>Nữ</v>
          </cell>
          <cell r="F247" t="str">
            <v>02/09/1990</v>
          </cell>
          <cell r="G247" t="str">
            <v>Hà Nội</v>
          </cell>
          <cell r="I247">
            <v>2</v>
          </cell>
        </row>
        <row r="248">
          <cell r="A248" t="str">
            <v>Nguyễn Thành Hưng 25/09/1984</v>
          </cell>
          <cell r="B248">
            <v>26</v>
          </cell>
          <cell r="C248">
            <v>16055254</v>
          </cell>
          <cell r="D248" t="str">
            <v>Nguyễn Thành Hưng</v>
          </cell>
          <cell r="E248" t="str">
            <v>Nam</v>
          </cell>
          <cell r="F248" t="str">
            <v>25/09/1984</v>
          </cell>
          <cell r="G248" t="str">
            <v>Hải Phòng</v>
          </cell>
          <cell r="I248">
            <v>2</v>
          </cell>
        </row>
        <row r="249">
          <cell r="A249" t="str">
            <v>Nguyễn Thị Hương 02/04/1987</v>
          </cell>
          <cell r="B249">
            <v>27</v>
          </cell>
          <cell r="C249">
            <v>16055255</v>
          </cell>
          <cell r="D249" t="str">
            <v>Nguyễn Thị Hương</v>
          </cell>
          <cell r="E249" t="str">
            <v>Nữ</v>
          </cell>
          <cell r="F249" t="str">
            <v>02/04/1987</v>
          </cell>
          <cell r="G249" t="str">
            <v>Nghệ An</v>
          </cell>
          <cell r="I249">
            <v>2</v>
          </cell>
        </row>
        <row r="250">
          <cell r="A250" t="str">
            <v>Phan Thị Thu Hương 10/07/1990</v>
          </cell>
          <cell r="B250">
            <v>28</v>
          </cell>
          <cell r="C250">
            <v>16055256</v>
          </cell>
          <cell r="D250" t="str">
            <v>Phan Thị Thu Hương</v>
          </cell>
          <cell r="E250" t="str">
            <v>Nữ</v>
          </cell>
          <cell r="F250" t="str">
            <v>10/07/1990</v>
          </cell>
          <cell r="G250" t="str">
            <v>Lào Cai</v>
          </cell>
          <cell r="I250">
            <v>2</v>
          </cell>
        </row>
        <row r="251">
          <cell r="A251" t="str">
            <v>Nguyễn Thị Thanh Hường 10/03/1985</v>
          </cell>
          <cell r="B251">
            <v>29</v>
          </cell>
          <cell r="C251">
            <v>16055257</v>
          </cell>
          <cell r="D251" t="str">
            <v>Nguyễn Thị Thanh Hường</v>
          </cell>
          <cell r="E251" t="str">
            <v>Nữ</v>
          </cell>
          <cell r="F251" t="str">
            <v>10/03/1985</v>
          </cell>
          <cell r="G251" t="str">
            <v>Hải Dương</v>
          </cell>
          <cell r="I251">
            <v>2</v>
          </cell>
        </row>
        <row r="252">
          <cell r="A252" t="str">
            <v>Nguyễn Hữu Kiên 13/06/1984</v>
          </cell>
          <cell r="B252">
            <v>30</v>
          </cell>
          <cell r="C252">
            <v>16055258</v>
          </cell>
          <cell r="D252" t="str">
            <v>Nguyễn Hữu Kiên</v>
          </cell>
          <cell r="E252" t="str">
            <v>Nam</v>
          </cell>
          <cell r="F252" t="str">
            <v>13/06/1984</v>
          </cell>
          <cell r="G252" t="str">
            <v>Hải Dương</v>
          </cell>
          <cell r="I252">
            <v>2</v>
          </cell>
        </row>
        <row r="253">
          <cell r="A253" t="str">
            <v>Lê Thị Lan 10/07/1991</v>
          </cell>
          <cell r="B253">
            <v>31</v>
          </cell>
          <cell r="C253">
            <v>16055259</v>
          </cell>
          <cell r="D253" t="str">
            <v>Lê Thị Lan</v>
          </cell>
          <cell r="E253" t="str">
            <v>Nữ</v>
          </cell>
          <cell r="F253" t="str">
            <v>10/07/1991</v>
          </cell>
          <cell r="G253" t="str">
            <v>Hà Nội</v>
          </cell>
          <cell r="I253">
            <v>2</v>
          </cell>
        </row>
        <row r="254">
          <cell r="A254" t="str">
            <v>Nguyễn Thị Trinh Lê 19/05/1994</v>
          </cell>
          <cell r="B254">
            <v>32</v>
          </cell>
          <cell r="C254">
            <v>16055260</v>
          </cell>
          <cell r="D254" t="str">
            <v>Nguyễn Thị Trinh Lê</v>
          </cell>
          <cell r="E254" t="str">
            <v>Nữ</v>
          </cell>
          <cell r="F254" t="str">
            <v>19/05/1994</v>
          </cell>
          <cell r="G254" t="str">
            <v>Thanh Hóa</v>
          </cell>
          <cell r="I254">
            <v>2</v>
          </cell>
        </row>
        <row r="255">
          <cell r="A255" t="str">
            <v>Trương Nhật Linh 02/06/1991</v>
          </cell>
          <cell r="B255">
            <v>33</v>
          </cell>
          <cell r="C255">
            <v>16055261</v>
          </cell>
          <cell r="D255" t="str">
            <v>Trương Nhật Linh</v>
          </cell>
          <cell r="E255" t="str">
            <v>Nam</v>
          </cell>
          <cell r="F255" t="str">
            <v>02/06/1991</v>
          </cell>
          <cell r="G255" t="str">
            <v>Quảng Bình</v>
          </cell>
          <cell r="I255">
            <v>2</v>
          </cell>
        </row>
        <row r="256">
          <cell r="A256" t="str">
            <v>Lê Thành Long 17/03/1993</v>
          </cell>
          <cell r="B256">
            <v>34</v>
          </cell>
          <cell r="C256">
            <v>16055262</v>
          </cell>
          <cell r="D256" t="str">
            <v>Lê Thành Long</v>
          </cell>
          <cell r="E256" t="str">
            <v>Nam</v>
          </cell>
          <cell r="F256" t="str">
            <v>17/03/1993</v>
          </cell>
          <cell r="G256" t="str">
            <v>Hải Phòng</v>
          </cell>
          <cell r="I256">
            <v>2</v>
          </cell>
        </row>
        <row r="257">
          <cell r="A257" t="str">
            <v>Phùng Văn Long 07/03/1985</v>
          </cell>
          <cell r="B257">
            <v>35</v>
          </cell>
          <cell r="C257">
            <v>16055263</v>
          </cell>
          <cell r="D257" t="str">
            <v>Phùng Văn Long</v>
          </cell>
          <cell r="E257" t="str">
            <v>Nam</v>
          </cell>
          <cell r="F257" t="str">
            <v>07/03/1985</v>
          </cell>
          <cell r="G257" t="str">
            <v>Vĩnh Phúc</v>
          </cell>
          <cell r="I257">
            <v>2</v>
          </cell>
        </row>
        <row r="258">
          <cell r="A258" t="str">
            <v>Nguyễn Quang Minh 12/12/1984</v>
          </cell>
          <cell r="B258">
            <v>36</v>
          </cell>
          <cell r="C258">
            <v>16055264</v>
          </cell>
          <cell r="D258" t="str">
            <v>Nguyễn Quang Minh</v>
          </cell>
          <cell r="E258" t="str">
            <v>Nam</v>
          </cell>
          <cell r="F258" t="str">
            <v>12/12/1984</v>
          </cell>
          <cell r="G258" t="str">
            <v>Hà Nội</v>
          </cell>
          <cell r="I258">
            <v>2</v>
          </cell>
        </row>
        <row r="259">
          <cell r="A259" t="str">
            <v>Phan Sỹ Nam 19/08/1991</v>
          </cell>
          <cell r="B259">
            <v>37</v>
          </cell>
          <cell r="C259">
            <v>16055265</v>
          </cell>
          <cell r="D259" t="str">
            <v>Phan Sỹ Nam</v>
          </cell>
          <cell r="E259" t="str">
            <v>Nam</v>
          </cell>
          <cell r="F259" t="str">
            <v>19/08/1991</v>
          </cell>
          <cell r="G259" t="str">
            <v>Nam Định</v>
          </cell>
          <cell r="I259">
            <v>2</v>
          </cell>
        </row>
        <row r="260">
          <cell r="A260" t="str">
            <v>Nguyễn Thị Bích Ngọc 18/12/1988</v>
          </cell>
          <cell r="B260">
            <v>38</v>
          </cell>
          <cell r="C260">
            <v>16055266</v>
          </cell>
          <cell r="D260" t="str">
            <v>Nguyễn Thị Bích Ngọc</v>
          </cell>
          <cell r="E260" t="str">
            <v>Nữ</v>
          </cell>
          <cell r="F260" t="str">
            <v>18/12/1988</v>
          </cell>
          <cell r="G260" t="str">
            <v>Hưng Yên</v>
          </cell>
          <cell r="I260">
            <v>2</v>
          </cell>
        </row>
        <row r="261">
          <cell r="A261" t="str">
            <v>Vũ Thị Trang Ngọc 15/03/1992</v>
          </cell>
          <cell r="B261">
            <v>39</v>
          </cell>
          <cell r="C261">
            <v>16055267</v>
          </cell>
          <cell r="D261" t="str">
            <v>Vũ Thị Trang Ngọc</v>
          </cell>
          <cell r="E261" t="str">
            <v>Nữ</v>
          </cell>
          <cell r="F261" t="str">
            <v>15/03/1992</v>
          </cell>
          <cell r="G261" t="str">
            <v>Yên Bái</v>
          </cell>
          <cell r="I261">
            <v>2</v>
          </cell>
        </row>
        <row r="262">
          <cell r="A262" t="str">
            <v>Phạm Tuấn Nguyên 06/10/1993</v>
          </cell>
          <cell r="B262">
            <v>40</v>
          </cell>
          <cell r="C262">
            <v>16055268</v>
          </cell>
          <cell r="D262" t="str">
            <v>Phạm Tuấn Nguyên</v>
          </cell>
          <cell r="E262" t="str">
            <v>Nam</v>
          </cell>
          <cell r="F262" t="str">
            <v>06/10/1993</v>
          </cell>
          <cell r="G262" t="str">
            <v>Hưng Yên</v>
          </cell>
          <cell r="I262">
            <v>2</v>
          </cell>
        </row>
        <row r="263">
          <cell r="A263" t="str">
            <v>Nguyễn Thị Nhàn 15/08/1980</v>
          </cell>
          <cell r="B263">
            <v>41</v>
          </cell>
          <cell r="C263">
            <v>16055269</v>
          </cell>
          <cell r="D263" t="str">
            <v>Nguyễn Thị Nhàn</v>
          </cell>
          <cell r="E263" t="str">
            <v>Nữ</v>
          </cell>
          <cell r="F263" t="str">
            <v>15/08/1980</v>
          </cell>
          <cell r="G263" t="str">
            <v>Nghệ An</v>
          </cell>
          <cell r="I263">
            <v>2</v>
          </cell>
        </row>
        <row r="264">
          <cell r="A264" t="str">
            <v>Nguyễn Thúy Nhật 01/07/1975</v>
          </cell>
          <cell r="B264">
            <v>42</v>
          </cell>
          <cell r="C264">
            <v>16055270</v>
          </cell>
          <cell r="D264" t="str">
            <v>Nguyễn Thúy Nhật</v>
          </cell>
          <cell r="E264" t="str">
            <v>Nữ</v>
          </cell>
          <cell r="F264" t="str">
            <v>01/07/1975</v>
          </cell>
          <cell r="G264" t="str">
            <v>Hà Nội</v>
          </cell>
          <cell r="I264">
            <v>2</v>
          </cell>
        </row>
        <row r="265">
          <cell r="A265" t="str">
            <v>Nguyễn Nam Nho 26/08/1978</v>
          </cell>
          <cell r="B265">
            <v>43</v>
          </cell>
          <cell r="C265">
            <v>16055271</v>
          </cell>
          <cell r="D265" t="str">
            <v>Nguyễn Nam Nho</v>
          </cell>
          <cell r="E265" t="str">
            <v>Nam</v>
          </cell>
          <cell r="F265" t="str">
            <v>26/08/1978</v>
          </cell>
          <cell r="G265" t="str">
            <v>Hà Nội</v>
          </cell>
          <cell r="I265">
            <v>2</v>
          </cell>
        </row>
        <row r="266">
          <cell r="A266" t="str">
            <v>Vũ Thị Thúy Nhung 14/08/1990</v>
          </cell>
          <cell r="B266">
            <v>44</v>
          </cell>
          <cell r="C266">
            <v>16055272</v>
          </cell>
          <cell r="D266" t="str">
            <v>Vũ Thị Thúy Nhung</v>
          </cell>
          <cell r="E266" t="str">
            <v>Nữ</v>
          </cell>
          <cell r="F266" t="str">
            <v>14/08/1990</v>
          </cell>
          <cell r="G266" t="str">
            <v>Nam Định</v>
          </cell>
          <cell r="I266">
            <v>2</v>
          </cell>
        </row>
        <row r="267">
          <cell r="A267" t="str">
            <v>Trần Thị Mai Phương 17/07/1993</v>
          </cell>
          <cell r="B267">
            <v>45</v>
          </cell>
          <cell r="C267">
            <v>16055273</v>
          </cell>
          <cell r="D267" t="str">
            <v>Trần Thị Mai Phương</v>
          </cell>
          <cell r="E267" t="str">
            <v>Nữ</v>
          </cell>
          <cell r="F267" t="str">
            <v>17/07/1993</v>
          </cell>
          <cell r="G267" t="str">
            <v>Nghệ An</v>
          </cell>
          <cell r="I267">
            <v>2</v>
          </cell>
        </row>
        <row r="268">
          <cell r="A268" t="str">
            <v>Hoàng Thị Phượng 21/07/1985</v>
          </cell>
          <cell r="B268">
            <v>46</v>
          </cell>
          <cell r="C268">
            <v>16055274</v>
          </cell>
          <cell r="D268" t="str">
            <v>Hoàng Thị Phượng</v>
          </cell>
          <cell r="E268" t="str">
            <v>Nữ</v>
          </cell>
          <cell r="F268" t="str">
            <v>21/07/1985</v>
          </cell>
          <cell r="G268" t="str">
            <v>Vĩnh Phúc</v>
          </cell>
          <cell r="I268">
            <v>2</v>
          </cell>
        </row>
        <row r="269">
          <cell r="A269" t="str">
            <v>Nguyễn Xuân Quang 17/01/1991</v>
          </cell>
          <cell r="B269">
            <v>47</v>
          </cell>
          <cell r="C269">
            <v>16055275</v>
          </cell>
          <cell r="D269" t="str">
            <v>Nguyễn Xuân Quang</v>
          </cell>
          <cell r="E269" t="str">
            <v>Nam</v>
          </cell>
          <cell r="F269" t="str">
            <v>17/01/1991</v>
          </cell>
          <cell r="G269" t="str">
            <v>Hà Nội</v>
          </cell>
          <cell r="I269">
            <v>2</v>
          </cell>
        </row>
        <row r="270">
          <cell r="A270" t="str">
            <v>Lê Văn Quân 13/02/1991</v>
          </cell>
          <cell r="B270">
            <v>48</v>
          </cell>
          <cell r="C270">
            <v>16055276</v>
          </cell>
          <cell r="D270" t="str">
            <v>Lê Văn Quân</v>
          </cell>
          <cell r="E270" t="str">
            <v>Nam</v>
          </cell>
          <cell r="F270" t="str">
            <v>13/02/1991</v>
          </cell>
          <cell r="G270" t="str">
            <v>Nam Định</v>
          </cell>
          <cell r="I270">
            <v>2</v>
          </cell>
        </row>
        <row r="271">
          <cell r="A271" t="str">
            <v>Nguyễn Việt Quân 31/10/1976</v>
          </cell>
          <cell r="B271">
            <v>49</v>
          </cell>
          <cell r="C271">
            <v>16055277</v>
          </cell>
          <cell r="D271" t="str">
            <v>Nguyễn Việt Quân</v>
          </cell>
          <cell r="E271" t="str">
            <v>Nam</v>
          </cell>
          <cell r="F271" t="str">
            <v>31/10/1976</v>
          </cell>
          <cell r="G271" t="str">
            <v>Hà Nội</v>
          </cell>
          <cell r="I271">
            <v>2</v>
          </cell>
        </row>
        <row r="272">
          <cell r="A272" t="str">
            <v>Đào Phú Qúy 25/03/1975</v>
          </cell>
          <cell r="B272">
            <v>50</v>
          </cell>
          <cell r="C272">
            <v>16055278</v>
          </cell>
          <cell r="D272" t="str">
            <v>Đào Phú Qúy</v>
          </cell>
          <cell r="E272" t="str">
            <v>Nam</v>
          </cell>
          <cell r="F272" t="str">
            <v>25/03/1975</v>
          </cell>
          <cell r="G272" t="str">
            <v>Vĩnh Phúc</v>
          </cell>
          <cell r="I272">
            <v>2</v>
          </cell>
        </row>
        <row r="273">
          <cell r="A273" t="str">
            <v>Nguyễn Anh Sơn 10/10/1992</v>
          </cell>
          <cell r="B273">
            <v>51</v>
          </cell>
          <cell r="C273">
            <v>16055279</v>
          </cell>
          <cell r="D273" t="str">
            <v>Nguyễn Anh Sơn</v>
          </cell>
          <cell r="E273" t="str">
            <v>Nam</v>
          </cell>
          <cell r="F273" t="str">
            <v>10/10/1992</v>
          </cell>
          <cell r="G273" t="str">
            <v>Hà Nội</v>
          </cell>
          <cell r="I273">
            <v>2</v>
          </cell>
        </row>
        <row r="274">
          <cell r="A274" t="str">
            <v>Lê Hoàng Sơn 04/07/1991</v>
          </cell>
          <cell r="B274">
            <v>52</v>
          </cell>
          <cell r="C274">
            <v>16055280</v>
          </cell>
          <cell r="D274" t="str">
            <v>Lê Hoàng Sơn</v>
          </cell>
          <cell r="E274" t="str">
            <v>Nam</v>
          </cell>
          <cell r="F274" t="str">
            <v>04/07/1991</v>
          </cell>
          <cell r="G274" t="str">
            <v>Yên Bái</v>
          </cell>
          <cell r="I274">
            <v>2</v>
          </cell>
        </row>
        <row r="275">
          <cell r="A275" t="str">
            <v>Lâm Ngọc Sơn 20/06/1992</v>
          </cell>
          <cell r="B275">
            <v>53</v>
          </cell>
          <cell r="C275">
            <v>16055281</v>
          </cell>
          <cell r="D275" t="str">
            <v>Lâm Ngọc Sơn</v>
          </cell>
          <cell r="E275" t="str">
            <v>Nam</v>
          </cell>
          <cell r="F275" t="str">
            <v>20/06/1992</v>
          </cell>
          <cell r="G275" t="str">
            <v>Yên Bái</v>
          </cell>
          <cell r="I275">
            <v>2</v>
          </cell>
        </row>
        <row r="276">
          <cell r="A276" t="str">
            <v>Lê Hồng Tâm 19/05/1991</v>
          </cell>
          <cell r="B276">
            <v>54</v>
          </cell>
          <cell r="C276">
            <v>16055282</v>
          </cell>
          <cell r="D276" t="str">
            <v>Lê Hồng Tâm</v>
          </cell>
          <cell r="E276" t="str">
            <v>Nữ</v>
          </cell>
          <cell r="F276" t="str">
            <v>19/05/1991</v>
          </cell>
          <cell r="G276" t="str">
            <v>Nghệ An</v>
          </cell>
          <cell r="I276">
            <v>2</v>
          </cell>
        </row>
        <row r="277">
          <cell r="A277" t="str">
            <v>Nguyễn Thị Minh Tâm 02/06/1986</v>
          </cell>
          <cell r="B277">
            <v>55</v>
          </cell>
          <cell r="C277">
            <v>16055283</v>
          </cell>
          <cell r="D277" t="str">
            <v>Nguyễn Thị Minh Tâm</v>
          </cell>
          <cell r="E277" t="str">
            <v>Nữ</v>
          </cell>
          <cell r="F277" t="str">
            <v>02/06/1986</v>
          </cell>
          <cell r="G277" t="str">
            <v>Hà Nội</v>
          </cell>
          <cell r="I277">
            <v>2</v>
          </cell>
        </row>
        <row r="278">
          <cell r="A278" t="str">
            <v>Nguyễn Sỹ Thọ 08/05/1982</v>
          </cell>
          <cell r="B278">
            <v>56</v>
          </cell>
          <cell r="C278">
            <v>16055284</v>
          </cell>
          <cell r="D278" t="str">
            <v>Nguyễn Sỹ Thọ</v>
          </cell>
          <cell r="E278" t="str">
            <v>Nam</v>
          </cell>
          <cell r="F278" t="str">
            <v>08/05/1982</v>
          </cell>
          <cell r="G278" t="str">
            <v>Phú Thọ</v>
          </cell>
          <cell r="I278">
            <v>2</v>
          </cell>
        </row>
        <row r="279">
          <cell r="A279" t="str">
            <v>Trần Thị Thoa 05/10/1986</v>
          </cell>
          <cell r="B279">
            <v>57</v>
          </cell>
          <cell r="C279">
            <v>16055285</v>
          </cell>
          <cell r="D279" t="str">
            <v>Trần Thị Thoa</v>
          </cell>
          <cell r="E279" t="str">
            <v>Nữ</v>
          </cell>
          <cell r="F279" t="str">
            <v>05/10/1986</v>
          </cell>
          <cell r="G279" t="str">
            <v>Thái Bình</v>
          </cell>
          <cell r="I279">
            <v>2</v>
          </cell>
        </row>
        <row r="280">
          <cell r="A280" t="str">
            <v>Hoàng Minh Thu 21/04/1994</v>
          </cell>
          <cell r="B280">
            <v>58</v>
          </cell>
          <cell r="C280">
            <v>16055286</v>
          </cell>
          <cell r="D280" t="str">
            <v>Hoàng Minh Thu</v>
          </cell>
          <cell r="E280" t="str">
            <v>Nữ</v>
          </cell>
          <cell r="F280" t="str">
            <v>21/04/1994</v>
          </cell>
          <cell r="G280" t="str">
            <v>Nam Định</v>
          </cell>
          <cell r="I280">
            <v>2</v>
          </cell>
        </row>
        <row r="281">
          <cell r="A281" t="str">
            <v>Nguyễn Thị Thu 06/03/1993</v>
          </cell>
          <cell r="B281">
            <v>59</v>
          </cell>
          <cell r="C281">
            <v>16055287</v>
          </cell>
          <cell r="D281" t="str">
            <v>Nguyễn Thị Thu</v>
          </cell>
          <cell r="E281" t="str">
            <v>Nữ</v>
          </cell>
          <cell r="F281" t="str">
            <v>06/03/1993</v>
          </cell>
          <cell r="G281" t="str">
            <v>Nghệ An</v>
          </cell>
          <cell r="I281">
            <v>2</v>
          </cell>
        </row>
        <row r="282">
          <cell r="A282" t="str">
            <v>Nguyễn Thị Thu 24/08/1987</v>
          </cell>
          <cell r="B282">
            <v>60</v>
          </cell>
          <cell r="C282">
            <v>16055288</v>
          </cell>
          <cell r="D282" t="str">
            <v>Nguyễn Thị Thu</v>
          </cell>
          <cell r="E282" t="str">
            <v>Nữ</v>
          </cell>
          <cell r="F282" t="str">
            <v>24/08/1987</v>
          </cell>
          <cell r="G282" t="str">
            <v>Thanh Hóa</v>
          </cell>
          <cell r="I282">
            <v>2</v>
          </cell>
        </row>
        <row r="283">
          <cell r="A283" t="str">
            <v>Bùi Thị Thủy 15/09/1981</v>
          </cell>
          <cell r="B283">
            <v>61</v>
          </cell>
          <cell r="C283">
            <v>16055289</v>
          </cell>
          <cell r="D283" t="str">
            <v>Bùi Thị Thủy</v>
          </cell>
          <cell r="E283" t="str">
            <v>Nữ</v>
          </cell>
          <cell r="F283" t="str">
            <v>15/09/1981</v>
          </cell>
          <cell r="G283" t="str">
            <v>Hà Nội</v>
          </cell>
          <cell r="I283">
            <v>2</v>
          </cell>
        </row>
        <row r="284">
          <cell r="A284" t="str">
            <v>Nguyễn Thị Thủy 07/09/1975</v>
          </cell>
          <cell r="B284">
            <v>62</v>
          </cell>
          <cell r="C284">
            <v>16055290</v>
          </cell>
          <cell r="D284" t="str">
            <v>Nguyễn Thị Thủy</v>
          </cell>
          <cell r="E284" t="str">
            <v>Nữ</v>
          </cell>
          <cell r="F284" t="str">
            <v>07/09/1975</v>
          </cell>
          <cell r="G284" t="str">
            <v>Thái Bình</v>
          </cell>
          <cell r="I284">
            <v>2</v>
          </cell>
        </row>
        <row r="285">
          <cell r="A285" t="str">
            <v>Hà Minh Thư 17/08/1991</v>
          </cell>
          <cell r="B285">
            <v>63</v>
          </cell>
          <cell r="C285">
            <v>16055291</v>
          </cell>
          <cell r="D285" t="str">
            <v>Hà Minh Thư</v>
          </cell>
          <cell r="E285" t="str">
            <v>Nữ</v>
          </cell>
          <cell r="F285" t="str">
            <v>17/08/1991</v>
          </cell>
          <cell r="G285" t="str">
            <v>Hà Nội</v>
          </cell>
          <cell r="I285">
            <v>2</v>
          </cell>
        </row>
        <row r="286">
          <cell r="A286" t="str">
            <v>Ngô Việt Tiệp 20/12/1980</v>
          </cell>
          <cell r="B286">
            <v>64</v>
          </cell>
          <cell r="C286">
            <v>16055292</v>
          </cell>
          <cell r="D286" t="str">
            <v>Ngô Việt Tiệp</v>
          </cell>
          <cell r="E286" t="str">
            <v>Nam</v>
          </cell>
          <cell r="F286" t="str">
            <v>20/12/1980</v>
          </cell>
          <cell r="G286" t="str">
            <v>Hà Nội</v>
          </cell>
          <cell r="I286">
            <v>2</v>
          </cell>
        </row>
        <row r="287">
          <cell r="A287" t="str">
            <v>Nguyễn Thị Mai Trang 16/03/1992</v>
          </cell>
          <cell r="B287">
            <v>65</v>
          </cell>
          <cell r="C287">
            <v>16055293</v>
          </cell>
          <cell r="D287" t="str">
            <v>Nguyễn Thị Mai Trang</v>
          </cell>
          <cell r="E287" t="str">
            <v>Nữ</v>
          </cell>
          <cell r="F287" t="str">
            <v>16/03/1992</v>
          </cell>
          <cell r="G287" t="str">
            <v>Thanh Hóa</v>
          </cell>
          <cell r="I287">
            <v>2</v>
          </cell>
        </row>
        <row r="288">
          <cell r="A288" t="str">
            <v>Bùi Thị Thu Trang 25/05/1993</v>
          </cell>
          <cell r="B288">
            <v>66</v>
          </cell>
          <cell r="C288">
            <v>16055294</v>
          </cell>
          <cell r="D288" t="str">
            <v>Bùi Thị Thu Trang</v>
          </cell>
          <cell r="E288" t="str">
            <v>Nữ</v>
          </cell>
          <cell r="F288" t="str">
            <v>25/05/1993</v>
          </cell>
          <cell r="G288" t="str">
            <v>Thái Bình</v>
          </cell>
          <cell r="I288">
            <v>2</v>
          </cell>
        </row>
        <row r="289">
          <cell r="A289" t="str">
            <v>Nguyễn Thị Thu Trang 21/03/1993</v>
          </cell>
          <cell r="B289">
            <v>67</v>
          </cell>
          <cell r="C289">
            <v>16055295</v>
          </cell>
          <cell r="D289" t="str">
            <v>Nguyễn Thị Thu Trang</v>
          </cell>
          <cell r="E289" t="str">
            <v>Nữ</v>
          </cell>
          <cell r="F289" t="str">
            <v>21/03/1993</v>
          </cell>
          <cell r="G289" t="str">
            <v>Quảng Ninh</v>
          </cell>
          <cell r="I289">
            <v>2</v>
          </cell>
        </row>
        <row r="290">
          <cell r="A290" t="str">
            <v>Lê Thanh Trình 01/10/1992</v>
          </cell>
          <cell r="B290">
            <v>68</v>
          </cell>
          <cell r="C290">
            <v>16055296</v>
          </cell>
          <cell r="D290" t="str">
            <v>Lê Thanh Trình</v>
          </cell>
          <cell r="E290" t="str">
            <v>Nam</v>
          </cell>
          <cell r="F290" t="str">
            <v>01/10/1992</v>
          </cell>
          <cell r="G290" t="str">
            <v>Hà Nội</v>
          </cell>
          <cell r="I290">
            <v>2</v>
          </cell>
        </row>
        <row r="291">
          <cell r="A291" t="str">
            <v>Hà Văn Trọng 16/12/1992</v>
          </cell>
          <cell r="B291">
            <v>69</v>
          </cell>
          <cell r="C291">
            <v>16055297</v>
          </cell>
          <cell r="D291" t="str">
            <v>Hà Văn Trọng</v>
          </cell>
          <cell r="E291" t="str">
            <v>Nam</v>
          </cell>
          <cell r="F291" t="str">
            <v>16/12/1992</v>
          </cell>
          <cell r="G291" t="str">
            <v>Vĩnh Phúc</v>
          </cell>
          <cell r="I291">
            <v>2</v>
          </cell>
        </row>
        <row r="292">
          <cell r="A292" t="str">
            <v>Đào Trần Trung 15/02/1985</v>
          </cell>
          <cell r="B292">
            <v>70</v>
          </cell>
          <cell r="C292">
            <v>16055298</v>
          </cell>
          <cell r="D292" t="str">
            <v xml:space="preserve"> Đào Trần Trung</v>
          </cell>
          <cell r="E292" t="str">
            <v>Nam</v>
          </cell>
          <cell r="F292" t="str">
            <v>15/02/1985</v>
          </cell>
          <cell r="G292" t="str">
            <v>Hà Nội</v>
          </cell>
          <cell r="I292">
            <v>2</v>
          </cell>
        </row>
        <row r="293">
          <cell r="A293" t="str">
            <v>Vũ Đức Truyền 10/03/1987</v>
          </cell>
          <cell r="B293">
            <v>71</v>
          </cell>
          <cell r="C293">
            <v>16055299</v>
          </cell>
          <cell r="D293" t="str">
            <v>Vũ Đức Truyền</v>
          </cell>
          <cell r="E293" t="str">
            <v>Nam</v>
          </cell>
          <cell r="F293" t="str">
            <v>10/03/1987</v>
          </cell>
          <cell r="G293" t="str">
            <v>Ninh Bình</v>
          </cell>
          <cell r="I293">
            <v>2</v>
          </cell>
        </row>
        <row r="294">
          <cell r="A294" t="str">
            <v>Nguyễn Hữu Trường 18/10/1990</v>
          </cell>
          <cell r="B294">
            <v>72</v>
          </cell>
          <cell r="C294">
            <v>16055300</v>
          </cell>
          <cell r="D294" t="str">
            <v>Nguyễn Hữu Trường</v>
          </cell>
          <cell r="E294" t="str">
            <v>Nam</v>
          </cell>
          <cell r="F294" t="str">
            <v>18/10/1990</v>
          </cell>
          <cell r="G294" t="str">
            <v>Hà Tĩnh</v>
          </cell>
          <cell r="I294">
            <v>2</v>
          </cell>
        </row>
        <row r="295">
          <cell r="A295" t="str">
            <v>Đặng Thanh Tuấn 03/08/1993</v>
          </cell>
          <cell r="B295">
            <v>73</v>
          </cell>
          <cell r="C295">
            <v>16055301</v>
          </cell>
          <cell r="D295" t="str">
            <v>Đặng Thanh Tuấn</v>
          </cell>
          <cell r="E295" t="str">
            <v>Nam</v>
          </cell>
          <cell r="F295" t="str">
            <v>03/08/1993</v>
          </cell>
          <cell r="G295" t="str">
            <v>Hà Nội</v>
          </cell>
          <cell r="I295">
            <v>2</v>
          </cell>
        </row>
        <row r="296">
          <cell r="A296" t="str">
            <v>Ngô Văn Tuấn 21/02/1989</v>
          </cell>
          <cell r="B296">
            <v>74</v>
          </cell>
          <cell r="C296">
            <v>16055302</v>
          </cell>
          <cell r="D296" t="str">
            <v>Ngô Văn Tuấn</v>
          </cell>
          <cell r="E296" t="str">
            <v>Nam</v>
          </cell>
          <cell r="F296" t="str">
            <v>21/02/1989</v>
          </cell>
          <cell r="G296" t="str">
            <v>Hà Nội</v>
          </cell>
          <cell r="I296">
            <v>2</v>
          </cell>
        </row>
        <row r="297">
          <cell r="A297" t="str">
            <v>Khâu Thanh Tùng 09/10/1980</v>
          </cell>
          <cell r="B297">
            <v>75</v>
          </cell>
          <cell r="C297">
            <v>16055303</v>
          </cell>
          <cell r="D297" t="str">
            <v>Khâu Thanh Tùng</v>
          </cell>
          <cell r="E297" t="str">
            <v>Nam</v>
          </cell>
          <cell r="F297" t="str">
            <v>09/10/1980</v>
          </cell>
          <cell r="G297" t="str">
            <v>Thái Nguyên</v>
          </cell>
          <cell r="I297">
            <v>2</v>
          </cell>
        </row>
        <row r="298">
          <cell r="A298" t="str">
            <v>Nguyễn Văn Tuyên 25/12/1982</v>
          </cell>
          <cell r="B298">
            <v>76</v>
          </cell>
          <cell r="C298">
            <v>16055304</v>
          </cell>
          <cell r="D298" t="str">
            <v>Nguyễn Văn Tuyên</v>
          </cell>
          <cell r="E298" t="str">
            <v>Nam</v>
          </cell>
          <cell r="F298" t="str">
            <v>25/12/1982</v>
          </cell>
          <cell r="G298" t="str">
            <v>Quảng Ninh</v>
          </cell>
          <cell r="I298">
            <v>2</v>
          </cell>
        </row>
        <row r="299">
          <cell r="A299" t="str">
            <v>Lê Thị Vân 02/01/1990</v>
          </cell>
          <cell r="B299">
            <v>77</v>
          </cell>
          <cell r="C299">
            <v>16055305</v>
          </cell>
          <cell r="D299" t="str">
            <v>Lê Thị Vân</v>
          </cell>
          <cell r="E299" t="str">
            <v>Nữ</v>
          </cell>
          <cell r="F299" t="str">
            <v>02/01/1990</v>
          </cell>
          <cell r="G299" t="str">
            <v>Hà Nội</v>
          </cell>
          <cell r="I299">
            <v>2</v>
          </cell>
        </row>
        <row r="300">
          <cell r="A300" t="str">
            <v>Lê Thị Vân 22/02/1992</v>
          </cell>
          <cell r="B300">
            <v>78</v>
          </cell>
          <cell r="C300">
            <v>16055306</v>
          </cell>
          <cell r="D300" t="str">
            <v>Lê Thị Vân</v>
          </cell>
          <cell r="E300" t="str">
            <v>Nữ</v>
          </cell>
          <cell r="F300" t="str">
            <v>22/02/1992</v>
          </cell>
          <cell r="G300" t="str">
            <v>Thanh Hóa</v>
          </cell>
          <cell r="I300">
            <v>2</v>
          </cell>
        </row>
        <row r="301">
          <cell r="A301" t="str">
            <v>Nguyễn Thùy Vân 03/03/1992</v>
          </cell>
          <cell r="B301">
            <v>79</v>
          </cell>
          <cell r="C301">
            <v>16055307</v>
          </cell>
          <cell r="D301" t="str">
            <v>Nguyễn Thùy Vân</v>
          </cell>
          <cell r="E301" t="str">
            <v>Nữ</v>
          </cell>
          <cell r="F301" t="str">
            <v>03/03/1992</v>
          </cell>
          <cell r="G301" t="str">
            <v>Hà Nội</v>
          </cell>
          <cell r="I301">
            <v>2</v>
          </cell>
        </row>
        <row r="302">
          <cell r="A302" t="str">
            <v>Nguyễn Thị Thúy Vân 30/07/1991</v>
          </cell>
          <cell r="B302">
            <v>80</v>
          </cell>
          <cell r="C302">
            <v>16055308</v>
          </cell>
          <cell r="D302" t="str">
            <v>Nguyễn Thị Thúy Vân</v>
          </cell>
          <cell r="E302" t="str">
            <v>Nữ</v>
          </cell>
          <cell r="F302" t="str">
            <v>30/07/1991</v>
          </cell>
          <cell r="G302" t="str">
            <v>Thái Bình</v>
          </cell>
          <cell r="I302">
            <v>2</v>
          </cell>
        </row>
        <row r="303">
          <cell r="A303" t="str">
            <v>Đỗ Duy Việt 04/05/1990</v>
          </cell>
          <cell r="B303">
            <v>81</v>
          </cell>
          <cell r="C303">
            <v>16055309</v>
          </cell>
          <cell r="D303" t="str">
            <v xml:space="preserve"> Đỗ Duy Việt</v>
          </cell>
          <cell r="E303" t="str">
            <v>Nam</v>
          </cell>
          <cell r="F303" t="str">
            <v>04/05/1990</v>
          </cell>
          <cell r="G303" t="str">
            <v>Hà Nội</v>
          </cell>
          <cell r="I303">
            <v>2</v>
          </cell>
        </row>
        <row r="304">
          <cell r="A304" t="str">
            <v>Nguyễn Phú Tiến Vinh 07/02/1992</v>
          </cell>
          <cell r="B304">
            <v>82</v>
          </cell>
          <cell r="C304">
            <v>16055310</v>
          </cell>
          <cell r="D304" t="str">
            <v>Nguyễn Phú Tiến Vinh</v>
          </cell>
          <cell r="E304" t="str">
            <v>Nam</v>
          </cell>
          <cell r="F304" t="str">
            <v>07/02/1992</v>
          </cell>
          <cell r="G304" t="str">
            <v>Thái Nguyên</v>
          </cell>
          <cell r="I304">
            <v>2</v>
          </cell>
        </row>
        <row r="305">
          <cell r="A305" t="str">
            <v>Phạm Văn Vinh 15/05/1981</v>
          </cell>
          <cell r="B305">
            <v>83</v>
          </cell>
          <cell r="C305">
            <v>16055311</v>
          </cell>
          <cell r="D305" t="str">
            <v>Phạm Văn Vinh</v>
          </cell>
          <cell r="E305" t="str">
            <v>Nam</v>
          </cell>
          <cell r="F305" t="str">
            <v>15/05/1981</v>
          </cell>
          <cell r="G305" t="str">
            <v>Hưng Yên</v>
          </cell>
          <cell r="I305">
            <v>2</v>
          </cell>
        </row>
        <row r="306">
          <cell r="A306" t="str">
            <v>Nguyễn Thị Xoa 12/11/1994</v>
          </cell>
          <cell r="B306">
            <v>84</v>
          </cell>
          <cell r="C306">
            <v>16055312</v>
          </cell>
          <cell r="D306" t="str">
            <v>Nguyễn Thị Xoa</v>
          </cell>
          <cell r="E306" t="str">
            <v>Nữ</v>
          </cell>
          <cell r="F306" t="str">
            <v>12/11/1994</v>
          </cell>
          <cell r="G306" t="str">
            <v>Nam Định</v>
          </cell>
          <cell r="I306">
            <v>2</v>
          </cell>
        </row>
        <row r="307">
          <cell r="A307" t="str">
            <v xml:space="preserve"> </v>
          </cell>
          <cell r="B307" t="str">
            <v>3. CHUYÊN NGÀNH: QUẢN LÝ KINH TẾ</v>
          </cell>
          <cell r="I307">
            <v>2</v>
          </cell>
        </row>
        <row r="308">
          <cell r="A308" t="str">
            <v>Doãn Kỳ Anh 25/10/1986</v>
          </cell>
          <cell r="B308">
            <v>1</v>
          </cell>
          <cell r="C308">
            <v>16055313</v>
          </cell>
          <cell r="D308" t="str">
            <v>Doãn Kỳ Anh</v>
          </cell>
          <cell r="E308" t="str">
            <v>Nam</v>
          </cell>
          <cell r="F308" t="str">
            <v>25/10/1986</v>
          </cell>
          <cell r="G308" t="str">
            <v>Hà Nội</v>
          </cell>
          <cell r="I308">
            <v>2</v>
          </cell>
        </row>
        <row r="309">
          <cell r="A309" t="str">
            <v>Phạm Kỳ Anh 15/07/1986</v>
          </cell>
          <cell r="B309">
            <v>2</v>
          </cell>
          <cell r="C309">
            <v>16055314</v>
          </cell>
          <cell r="D309" t="str">
            <v>Phạm Kỳ Anh</v>
          </cell>
          <cell r="E309" t="str">
            <v>Nam</v>
          </cell>
          <cell r="F309" t="str">
            <v>15/07/1986</v>
          </cell>
          <cell r="G309" t="str">
            <v>Thái Nguyên</v>
          </cell>
          <cell r="I309">
            <v>2</v>
          </cell>
        </row>
        <row r="310">
          <cell r="A310" t="str">
            <v>Phùng Thị Lan Anh 28/04/1978</v>
          </cell>
          <cell r="B310">
            <v>3</v>
          </cell>
          <cell r="C310">
            <v>16055315</v>
          </cell>
          <cell r="D310" t="str">
            <v>Phùng Thị Lan Anh</v>
          </cell>
          <cell r="E310" t="str">
            <v>Nữ</v>
          </cell>
          <cell r="F310" t="str">
            <v>28/04/1978</v>
          </cell>
          <cell r="G310" t="str">
            <v>Hà Nội</v>
          </cell>
          <cell r="I310">
            <v>2</v>
          </cell>
        </row>
        <row r="311">
          <cell r="A311" t="str">
            <v>Vương Thế Anh 21/07/1986</v>
          </cell>
          <cell r="B311">
            <v>4</v>
          </cell>
          <cell r="C311">
            <v>16055316</v>
          </cell>
          <cell r="D311" t="str">
            <v>Vương Thế Anh</v>
          </cell>
          <cell r="E311" t="str">
            <v>Nam</v>
          </cell>
          <cell r="F311" t="str">
            <v>21/07/1986</v>
          </cell>
          <cell r="G311" t="str">
            <v>Hà Nội</v>
          </cell>
          <cell r="I311">
            <v>2</v>
          </cell>
        </row>
        <row r="312">
          <cell r="A312" t="str">
            <v>Doãn Trường Anh 01/03/1982</v>
          </cell>
          <cell r="B312">
            <v>5</v>
          </cell>
          <cell r="C312">
            <v>16055317</v>
          </cell>
          <cell r="D312" t="str">
            <v>Doãn Trường Anh</v>
          </cell>
          <cell r="E312" t="str">
            <v>Nam</v>
          </cell>
          <cell r="F312" t="str">
            <v>01/03/1982</v>
          </cell>
          <cell r="G312" t="str">
            <v>Hà Nội</v>
          </cell>
          <cell r="I312">
            <v>2</v>
          </cell>
        </row>
        <row r="313">
          <cell r="A313" t="str">
            <v>Lê Tuấn Anh 24/11/1992</v>
          </cell>
          <cell r="B313">
            <v>6</v>
          </cell>
          <cell r="C313">
            <v>16055318</v>
          </cell>
          <cell r="D313" t="str">
            <v>Lê Tuấn Anh</v>
          </cell>
          <cell r="E313" t="str">
            <v>Nam</v>
          </cell>
          <cell r="F313" t="str">
            <v>24/11/1992</v>
          </cell>
          <cell r="G313" t="str">
            <v>Phú Thọ</v>
          </cell>
          <cell r="I313">
            <v>2</v>
          </cell>
        </row>
        <row r="314">
          <cell r="A314" t="str">
            <v>Hứa Thị Vân Anh 12/11/1988</v>
          </cell>
          <cell r="B314">
            <v>7</v>
          </cell>
          <cell r="C314">
            <v>16055319</v>
          </cell>
          <cell r="D314" t="str">
            <v>Hứa Thị Vân Anh</v>
          </cell>
          <cell r="E314" t="str">
            <v>Nữ</v>
          </cell>
          <cell r="F314" t="str">
            <v>12/11/1988</v>
          </cell>
          <cell r="G314" t="str">
            <v>Tuyên Quang</v>
          </cell>
          <cell r="I314">
            <v>2</v>
          </cell>
        </row>
        <row r="315">
          <cell r="A315" t="str">
            <v>Trần Thị Vân Anh 10/01/1982</v>
          </cell>
          <cell r="B315">
            <v>8</v>
          </cell>
          <cell r="C315">
            <v>16055320</v>
          </cell>
          <cell r="D315" t="str">
            <v>Trần Thị Vân Anh</v>
          </cell>
          <cell r="E315" t="str">
            <v>Nữ</v>
          </cell>
          <cell r="F315" t="str">
            <v>10/01/1982</v>
          </cell>
          <cell r="G315" t="str">
            <v>Tuyên Quang</v>
          </cell>
          <cell r="I315">
            <v>2</v>
          </cell>
        </row>
        <row r="316">
          <cell r="A316" t="str">
            <v>Dương Hồng Bắc 01/12/1980</v>
          </cell>
          <cell r="B316">
            <v>9</v>
          </cell>
          <cell r="C316">
            <v>16055321</v>
          </cell>
          <cell r="D316" t="str">
            <v>Dương Hồng Bắc</v>
          </cell>
          <cell r="E316" t="str">
            <v>Nam</v>
          </cell>
          <cell r="F316" t="str">
            <v>01/12/1980</v>
          </cell>
          <cell r="G316" t="str">
            <v>Hà Nội</v>
          </cell>
          <cell r="I316">
            <v>2</v>
          </cell>
        </row>
        <row r="317">
          <cell r="A317" t="str">
            <v>Lê Kinh Bình 20/11/1971</v>
          </cell>
          <cell r="B317">
            <v>10</v>
          </cell>
          <cell r="C317">
            <v>16055322</v>
          </cell>
          <cell r="D317" t="str">
            <v>Lê Kinh Bình</v>
          </cell>
          <cell r="E317" t="str">
            <v>Nam</v>
          </cell>
          <cell r="F317" t="str">
            <v>20/11/1971</v>
          </cell>
          <cell r="G317" t="str">
            <v>Nghệ An</v>
          </cell>
          <cell r="I317">
            <v>2</v>
          </cell>
        </row>
        <row r="318">
          <cell r="A318" t="str">
            <v>Phạm Quang Chiến 09/02/1985</v>
          </cell>
          <cell r="B318">
            <v>11</v>
          </cell>
          <cell r="C318">
            <v>16055323</v>
          </cell>
          <cell r="D318" t="str">
            <v>Phạm Quang Chiến</v>
          </cell>
          <cell r="E318" t="str">
            <v>Nam</v>
          </cell>
          <cell r="F318" t="str">
            <v>09/02/1985</v>
          </cell>
          <cell r="G318" t="str">
            <v>Hải Dương</v>
          </cell>
          <cell r="I318">
            <v>2</v>
          </cell>
        </row>
        <row r="319">
          <cell r="A319" t="str">
            <v>Nguyễn Văn Chinh 05/02/1986</v>
          </cell>
          <cell r="B319">
            <v>12</v>
          </cell>
          <cell r="C319">
            <v>16055324</v>
          </cell>
          <cell r="D319" t="str">
            <v>Nguyễn Văn Chinh</v>
          </cell>
          <cell r="E319" t="str">
            <v>Nam</v>
          </cell>
          <cell r="F319" t="str">
            <v>05/02/1986</v>
          </cell>
          <cell r="G319" t="str">
            <v>Nam Định</v>
          </cell>
          <cell r="I319">
            <v>2</v>
          </cell>
        </row>
        <row r="320">
          <cell r="A320" t="str">
            <v>Trần Công 07/07/1991</v>
          </cell>
          <cell r="B320">
            <v>13</v>
          </cell>
          <cell r="C320">
            <v>16055325</v>
          </cell>
          <cell r="D320" t="str">
            <v>Trần Công</v>
          </cell>
          <cell r="E320" t="str">
            <v>Nam</v>
          </cell>
          <cell r="F320" t="str">
            <v>07/07/1991</v>
          </cell>
          <cell r="G320" t="str">
            <v>Thái Bình</v>
          </cell>
          <cell r="I320">
            <v>2</v>
          </cell>
        </row>
        <row r="321">
          <cell r="A321" t="str">
            <v>Hoàng Trường Công 14/06/1984</v>
          </cell>
          <cell r="B321">
            <v>14</v>
          </cell>
          <cell r="C321">
            <v>16055326</v>
          </cell>
          <cell r="D321" t="str">
            <v>Hoàng Trường Công</v>
          </cell>
          <cell r="E321" t="str">
            <v>Nam</v>
          </cell>
          <cell r="F321" t="str">
            <v>14/06/1984</v>
          </cell>
          <cell r="G321" t="str">
            <v>Hà Nội</v>
          </cell>
          <cell r="I321">
            <v>2</v>
          </cell>
        </row>
        <row r="322">
          <cell r="A322" t="str">
            <v>Khổng Minh Cương 25/06/1984</v>
          </cell>
          <cell r="B322">
            <v>15</v>
          </cell>
          <cell r="C322">
            <v>16055327</v>
          </cell>
          <cell r="D322" t="str">
            <v>Khổng Minh Cương</v>
          </cell>
          <cell r="E322" t="str">
            <v>Nam</v>
          </cell>
          <cell r="F322" t="str">
            <v>25/06/1984</v>
          </cell>
          <cell r="G322" t="str">
            <v>Thái Bình</v>
          </cell>
          <cell r="I322">
            <v>2</v>
          </cell>
        </row>
        <row r="323">
          <cell r="A323" t="str">
            <v>Vũ Cao Cường 15/12/1979</v>
          </cell>
          <cell r="B323">
            <v>16</v>
          </cell>
          <cell r="C323">
            <v>16055328</v>
          </cell>
          <cell r="D323" t="str">
            <v>Vũ Cao Cường</v>
          </cell>
          <cell r="E323" t="str">
            <v>Nam</v>
          </cell>
          <cell r="F323" t="str">
            <v>15/12/1979</v>
          </cell>
          <cell r="G323" t="str">
            <v>Nam Định</v>
          </cell>
          <cell r="I323">
            <v>2</v>
          </cell>
        </row>
        <row r="324">
          <cell r="A324" t="str">
            <v>Nguyễn Ngọc Dung 15/07/1989</v>
          </cell>
          <cell r="B324">
            <v>17</v>
          </cell>
          <cell r="C324">
            <v>16055329</v>
          </cell>
          <cell r="D324" t="str">
            <v>Nguyễn Ngọc Dung</v>
          </cell>
          <cell r="E324" t="str">
            <v>Nữ</v>
          </cell>
          <cell r="F324" t="str">
            <v>15/07/1989</v>
          </cell>
          <cell r="G324" t="str">
            <v>Hà Nội</v>
          </cell>
          <cell r="I324">
            <v>2</v>
          </cell>
        </row>
        <row r="325">
          <cell r="A325" t="str">
            <v>Lê Phương Dung 17/06/1983</v>
          </cell>
          <cell r="B325">
            <v>18</v>
          </cell>
          <cell r="C325">
            <v>16055330</v>
          </cell>
          <cell r="D325" t="str">
            <v>Lê Phương Dung</v>
          </cell>
          <cell r="E325" t="str">
            <v>Nữ</v>
          </cell>
          <cell r="F325" t="str">
            <v>17/06/1983</v>
          </cell>
          <cell r="G325" t="str">
            <v>Phú Thọ</v>
          </cell>
          <cell r="I325">
            <v>2</v>
          </cell>
        </row>
        <row r="326">
          <cell r="A326" t="str">
            <v>Dương Thùy Dung 05/07/1991</v>
          </cell>
          <cell r="B326">
            <v>19</v>
          </cell>
          <cell r="C326">
            <v>16055331</v>
          </cell>
          <cell r="D326" t="str">
            <v>Dương Thùy Dung</v>
          </cell>
          <cell r="E326" t="str">
            <v>Nữ</v>
          </cell>
          <cell r="F326" t="str">
            <v>05/07/1991</v>
          </cell>
          <cell r="G326" t="str">
            <v>Hà Nam</v>
          </cell>
          <cell r="I326">
            <v>2</v>
          </cell>
        </row>
        <row r="327">
          <cell r="A327" t="str">
            <v>Vũ Ngọc Dũng 16/11/1988</v>
          </cell>
          <cell r="B327">
            <v>20</v>
          </cell>
          <cell r="C327">
            <v>16055332</v>
          </cell>
          <cell r="D327" t="str">
            <v>Vũ Ngọc Dũng</v>
          </cell>
          <cell r="E327" t="str">
            <v>Nam</v>
          </cell>
          <cell r="F327" t="str">
            <v>16/11/1988</v>
          </cell>
          <cell r="G327" t="str">
            <v>Hà Nội</v>
          </cell>
          <cell r="I327">
            <v>2</v>
          </cell>
        </row>
        <row r="328">
          <cell r="A328" t="str">
            <v>Nguyễn Trần Đại 03/08/1990</v>
          </cell>
          <cell r="B328">
            <v>21</v>
          </cell>
          <cell r="C328">
            <v>16055333</v>
          </cell>
          <cell r="D328" t="str">
            <v>Nguyễn Trần Đại</v>
          </cell>
          <cell r="E328" t="str">
            <v>Nam</v>
          </cell>
          <cell r="F328" t="str">
            <v>03/08/1990</v>
          </cell>
          <cell r="G328" t="str">
            <v>Tuyên Quang</v>
          </cell>
          <cell r="I328">
            <v>2</v>
          </cell>
        </row>
        <row r="329">
          <cell r="A329" t="str">
            <v>Phạm Hoàng Đông 17/07/1985</v>
          </cell>
          <cell r="B329">
            <v>22</v>
          </cell>
          <cell r="C329">
            <v>16055334</v>
          </cell>
          <cell r="D329" t="str">
            <v>Phạm Hoàng Đông</v>
          </cell>
          <cell r="E329" t="str">
            <v>Nam</v>
          </cell>
          <cell r="F329" t="str">
            <v>17/07/1985</v>
          </cell>
          <cell r="G329" t="str">
            <v>Hà Nam</v>
          </cell>
          <cell r="I329">
            <v>2</v>
          </cell>
        </row>
        <row r="330">
          <cell r="A330" t="str">
            <v>Lê Thị Giang 10/07/1978</v>
          </cell>
          <cell r="B330">
            <v>23</v>
          </cell>
          <cell r="C330">
            <v>16055335</v>
          </cell>
          <cell r="D330" t="str">
            <v>Lê Thị Giang</v>
          </cell>
          <cell r="E330" t="str">
            <v>Nữ</v>
          </cell>
          <cell r="F330" t="str">
            <v>10/07/1978</v>
          </cell>
          <cell r="G330" t="str">
            <v>Thanh Hóa</v>
          </cell>
          <cell r="I330">
            <v>2</v>
          </cell>
        </row>
        <row r="331">
          <cell r="A331" t="str">
            <v>Dương Thị Hà 11/01/1989</v>
          </cell>
          <cell r="B331">
            <v>24</v>
          </cell>
          <cell r="C331">
            <v>16055337</v>
          </cell>
          <cell r="D331" t="str">
            <v>Dương Thị Hà</v>
          </cell>
          <cell r="E331" t="str">
            <v>Nữ</v>
          </cell>
          <cell r="F331" t="str">
            <v>11/01/1989</v>
          </cell>
          <cell r="G331" t="str">
            <v>Thanh Hóa</v>
          </cell>
          <cell r="I331">
            <v>2</v>
          </cell>
        </row>
        <row r="332">
          <cell r="A332" t="str">
            <v>Đào Quang Hải 03/01/1978</v>
          </cell>
          <cell r="B332">
            <v>25</v>
          </cell>
          <cell r="C332">
            <v>16055338</v>
          </cell>
          <cell r="D332" t="str">
            <v xml:space="preserve"> Đào Quang Hải</v>
          </cell>
          <cell r="E332" t="str">
            <v>Nam</v>
          </cell>
          <cell r="F332" t="str">
            <v>03/01/1978</v>
          </cell>
          <cell r="G332" t="str">
            <v>Hà Nội</v>
          </cell>
          <cell r="I332">
            <v>2</v>
          </cell>
        </row>
        <row r="333">
          <cell r="A333" t="str">
            <v>Nguyễn Văn Hải 18/10/1980</v>
          </cell>
          <cell r="B333">
            <v>26</v>
          </cell>
          <cell r="C333">
            <v>16055339</v>
          </cell>
          <cell r="D333" t="str">
            <v>Nguyễn Văn Hải</v>
          </cell>
          <cell r="E333" t="str">
            <v>Nam</v>
          </cell>
          <cell r="F333" t="str">
            <v>18/10/1980</v>
          </cell>
          <cell r="G333" t="str">
            <v>Bắc Ninh</v>
          </cell>
          <cell r="I333">
            <v>2</v>
          </cell>
        </row>
        <row r="334">
          <cell r="A334" t="str">
            <v>Nguyễn Thị Hồng Hạnh 10/09/1978</v>
          </cell>
          <cell r="B334">
            <v>27</v>
          </cell>
          <cell r="C334">
            <v>16055340</v>
          </cell>
          <cell r="D334" t="str">
            <v>Nguyễn Thị Hồng Hạnh</v>
          </cell>
          <cell r="E334" t="str">
            <v>Nữ</v>
          </cell>
          <cell r="F334" t="str">
            <v>10/09/1978</v>
          </cell>
          <cell r="G334" t="str">
            <v>Hà Nội</v>
          </cell>
          <cell r="I334">
            <v>2</v>
          </cell>
        </row>
        <row r="335">
          <cell r="A335" t="str">
            <v>Trần Thị Lệ Hằng 24/12/1988</v>
          </cell>
          <cell r="B335">
            <v>28</v>
          </cell>
          <cell r="C335">
            <v>16055341</v>
          </cell>
          <cell r="D335" t="str">
            <v>Trần Thị Lệ Hằng</v>
          </cell>
          <cell r="E335" t="str">
            <v>Nữ</v>
          </cell>
          <cell r="F335" t="str">
            <v>24/12/1988</v>
          </cell>
          <cell r="G335" t="str">
            <v>Điện Biên</v>
          </cell>
          <cell r="I335">
            <v>2</v>
          </cell>
        </row>
        <row r="336">
          <cell r="A336" t="str">
            <v>Nguyễn Thị Thu Hằng 12/11/1977</v>
          </cell>
          <cell r="B336">
            <v>29</v>
          </cell>
          <cell r="C336">
            <v>16055342</v>
          </cell>
          <cell r="D336" t="str">
            <v>Nguyễn Thị Thu Hằng</v>
          </cell>
          <cell r="E336" t="str">
            <v>Nữ</v>
          </cell>
          <cell r="F336" t="str">
            <v>12/11/1977</v>
          </cell>
          <cell r="G336" t="str">
            <v>Hà Nội</v>
          </cell>
          <cell r="I336">
            <v>2</v>
          </cell>
        </row>
        <row r="337">
          <cell r="A337" t="str">
            <v>Phạm Thúy Hằng 08/10/1986</v>
          </cell>
          <cell r="B337">
            <v>30</v>
          </cell>
          <cell r="C337">
            <v>16055343</v>
          </cell>
          <cell r="D337" t="str">
            <v>Phạm Thúy Hằng</v>
          </cell>
          <cell r="E337" t="str">
            <v>Nữ</v>
          </cell>
          <cell r="F337" t="str">
            <v>08/10/1986</v>
          </cell>
          <cell r="G337" t="str">
            <v>Hà Nội</v>
          </cell>
          <cell r="I337">
            <v>2</v>
          </cell>
        </row>
        <row r="338">
          <cell r="A338" t="str">
            <v>Trần Thị Thúy Hằng 17/09/1983</v>
          </cell>
          <cell r="B338">
            <v>31</v>
          </cell>
          <cell r="C338">
            <v>16055344</v>
          </cell>
          <cell r="D338" t="str">
            <v>Trần Thị Thúy Hằng</v>
          </cell>
          <cell r="E338" t="str">
            <v>Nữ</v>
          </cell>
          <cell r="F338" t="str">
            <v>17/09/1983</v>
          </cell>
          <cell r="G338" t="str">
            <v>Quảng Ninh</v>
          </cell>
          <cell r="I338">
            <v>2</v>
          </cell>
        </row>
        <row r="339">
          <cell r="A339" t="str">
            <v>Đặng Thu Hiền 19/10/1985</v>
          </cell>
          <cell r="B339">
            <v>32</v>
          </cell>
          <cell r="C339">
            <v>16055345</v>
          </cell>
          <cell r="D339" t="str">
            <v>Đặng Thu Hiền</v>
          </cell>
          <cell r="E339" t="str">
            <v>Nữ</v>
          </cell>
          <cell r="F339" t="str">
            <v>19/10/1985</v>
          </cell>
          <cell r="G339" t="str">
            <v>Hà Nội</v>
          </cell>
          <cell r="I339">
            <v>2</v>
          </cell>
        </row>
        <row r="340">
          <cell r="A340" t="str">
            <v>Đỗ Thu Hiền 02/08/1984</v>
          </cell>
          <cell r="B340">
            <v>33</v>
          </cell>
          <cell r="C340">
            <v>16055346</v>
          </cell>
          <cell r="D340" t="str">
            <v>Đỗ Thu Hiền</v>
          </cell>
          <cell r="E340" t="str">
            <v>Nữ</v>
          </cell>
          <cell r="F340" t="str">
            <v>02/08/1984</v>
          </cell>
          <cell r="G340" t="str">
            <v>Ninh Bình</v>
          </cell>
          <cell r="I340">
            <v>2</v>
          </cell>
        </row>
        <row r="341">
          <cell r="A341" t="str">
            <v>Nguyễn Thị Thu Hiền 22/09/1984</v>
          </cell>
          <cell r="B341">
            <v>34</v>
          </cell>
          <cell r="C341">
            <v>16055347</v>
          </cell>
          <cell r="D341" t="str">
            <v>Nguyễn Thị Thu Hiền</v>
          </cell>
          <cell r="E341" t="str">
            <v>Nữ</v>
          </cell>
          <cell r="F341" t="str">
            <v>22/09/1984</v>
          </cell>
          <cell r="G341" t="str">
            <v>Hà Nội</v>
          </cell>
          <cell r="I341">
            <v>2</v>
          </cell>
        </row>
        <row r="342">
          <cell r="A342" t="str">
            <v>Nguyễn Thị Thu Hiền 14/01/1988</v>
          </cell>
          <cell r="B342">
            <v>35</v>
          </cell>
          <cell r="C342">
            <v>16055348</v>
          </cell>
          <cell r="D342" t="str">
            <v>Nguyễn Thị Thu Hiền</v>
          </cell>
          <cell r="E342" t="str">
            <v>Nữ</v>
          </cell>
          <cell r="F342" t="str">
            <v>14/01/1988</v>
          </cell>
          <cell r="G342" t="str">
            <v>Hà Nội</v>
          </cell>
          <cell r="I342">
            <v>2</v>
          </cell>
        </row>
        <row r="343">
          <cell r="A343" t="str">
            <v>Nguyễn Thị Thanh Hoa 17/09/1979</v>
          </cell>
          <cell r="B343">
            <v>36</v>
          </cell>
          <cell r="C343">
            <v>16055350</v>
          </cell>
          <cell r="D343" t="str">
            <v>Nguyễn Thị Thanh Hoa</v>
          </cell>
          <cell r="E343" t="str">
            <v>Nữ</v>
          </cell>
          <cell r="F343" t="str">
            <v>17/09/1979</v>
          </cell>
          <cell r="G343" t="str">
            <v>Bắc Ninh</v>
          </cell>
          <cell r="I343">
            <v>2</v>
          </cell>
        </row>
        <row r="344">
          <cell r="A344" t="str">
            <v>Đỗ Trọng Hoàng 13/06/1976</v>
          </cell>
          <cell r="B344">
            <v>37</v>
          </cell>
          <cell r="C344">
            <v>16055351</v>
          </cell>
          <cell r="D344" t="str">
            <v>Đỗ Trọng Hoàng</v>
          </cell>
          <cell r="E344" t="str">
            <v>Nam</v>
          </cell>
          <cell r="F344" t="str">
            <v>13/06/1976</v>
          </cell>
          <cell r="G344" t="str">
            <v>Bắc Giang</v>
          </cell>
          <cell r="I344">
            <v>2</v>
          </cell>
        </row>
        <row r="345">
          <cell r="A345" t="str">
            <v>Tạ Quang Huy 10/09/1992</v>
          </cell>
          <cell r="B345">
            <v>38</v>
          </cell>
          <cell r="C345">
            <v>16055352</v>
          </cell>
          <cell r="D345" t="str">
            <v>Tạ Quang Huy</v>
          </cell>
          <cell r="E345" t="str">
            <v>Nam</v>
          </cell>
          <cell r="F345" t="str">
            <v>10/09/1992</v>
          </cell>
          <cell r="G345" t="str">
            <v>Hải Phòng</v>
          </cell>
          <cell r="I345">
            <v>2</v>
          </cell>
        </row>
        <row r="346">
          <cell r="A346" t="str">
            <v>Vũ Diệu Huyền 01/08/1981</v>
          </cell>
          <cell r="B346">
            <v>39</v>
          </cell>
          <cell r="C346">
            <v>16055353</v>
          </cell>
          <cell r="D346" t="str">
            <v>Vũ Diệu Huyền</v>
          </cell>
          <cell r="E346" t="str">
            <v>Nữ</v>
          </cell>
          <cell r="F346" t="str">
            <v>01/08/1981</v>
          </cell>
          <cell r="G346" t="str">
            <v>Hà Nội</v>
          </cell>
          <cell r="I346">
            <v>2</v>
          </cell>
        </row>
        <row r="347">
          <cell r="A347" t="str">
            <v>Nguyễn Thị Thu Huyền 17/12/1992</v>
          </cell>
          <cell r="B347">
            <v>40</v>
          </cell>
          <cell r="C347">
            <v>16055354</v>
          </cell>
          <cell r="D347" t="str">
            <v>Nguyễn Thị Thu Huyền</v>
          </cell>
          <cell r="E347" t="str">
            <v>Nữ</v>
          </cell>
          <cell r="F347" t="str">
            <v>17/12/1992</v>
          </cell>
          <cell r="G347" t="str">
            <v>Hòa Bình</v>
          </cell>
          <cell r="I347">
            <v>2</v>
          </cell>
        </row>
        <row r="348">
          <cell r="A348" t="str">
            <v>Nguyễn Đức Hưng 13/04/1991</v>
          </cell>
          <cell r="B348">
            <v>41</v>
          </cell>
          <cell r="C348">
            <v>16055355</v>
          </cell>
          <cell r="D348" t="str">
            <v>Nguyễn Đức Hưng</v>
          </cell>
          <cell r="E348" t="str">
            <v>Nam</v>
          </cell>
          <cell r="F348" t="str">
            <v>13/04/1991</v>
          </cell>
          <cell r="G348" t="str">
            <v>Hà Nội</v>
          </cell>
          <cell r="I348">
            <v>2</v>
          </cell>
        </row>
        <row r="349">
          <cell r="A349" t="str">
            <v>Nguyễn Quốc Hưng 13/06/1984</v>
          </cell>
          <cell r="B349">
            <v>42</v>
          </cell>
          <cell r="C349">
            <v>16055356</v>
          </cell>
          <cell r="D349" t="str">
            <v>Nguyễn Quốc Hưng</v>
          </cell>
          <cell r="E349" t="str">
            <v>Nam</v>
          </cell>
          <cell r="F349" t="str">
            <v>13/06/1984</v>
          </cell>
          <cell r="G349" t="str">
            <v>Nam Định</v>
          </cell>
          <cell r="I349">
            <v>2</v>
          </cell>
        </row>
        <row r="350">
          <cell r="A350" t="str">
            <v>Nguyễn Thái Hưng 08/11/1978</v>
          </cell>
          <cell r="B350">
            <v>43</v>
          </cell>
          <cell r="C350">
            <v>16055357</v>
          </cell>
          <cell r="D350" t="str">
            <v>Nguyễn Thái Hưng</v>
          </cell>
          <cell r="E350" t="str">
            <v>Nam</v>
          </cell>
          <cell r="F350" t="str">
            <v>08/11/1978</v>
          </cell>
          <cell r="G350" t="str">
            <v>Thái Bình</v>
          </cell>
          <cell r="I350">
            <v>2</v>
          </cell>
        </row>
        <row r="351">
          <cell r="A351" t="str">
            <v>Từ Diệu Hương 21/10/1977</v>
          </cell>
          <cell r="B351">
            <v>44</v>
          </cell>
          <cell r="C351">
            <v>16055358</v>
          </cell>
          <cell r="D351" t="str">
            <v>Từ Diệu Hương</v>
          </cell>
          <cell r="E351" t="str">
            <v>Nữ</v>
          </cell>
          <cell r="F351" t="str">
            <v>21/10/1977</v>
          </cell>
          <cell r="G351" t="str">
            <v>Hà Nội</v>
          </cell>
          <cell r="I351">
            <v>2</v>
          </cell>
        </row>
        <row r="352">
          <cell r="A352" t="str">
            <v>Hà Thị Thanh Hương 31/03/1976</v>
          </cell>
          <cell r="B352">
            <v>45</v>
          </cell>
          <cell r="C352">
            <v>16055359</v>
          </cell>
          <cell r="D352" t="str">
            <v>Hà Thị Thanh Hương</v>
          </cell>
          <cell r="E352" t="str">
            <v>Nữ</v>
          </cell>
          <cell r="F352" t="str">
            <v>31/03/1976</v>
          </cell>
          <cell r="G352" t="str">
            <v>Phú Thọ</v>
          </cell>
          <cell r="I352">
            <v>2</v>
          </cell>
        </row>
        <row r="353">
          <cell r="A353" t="str">
            <v>Bùi Thị Thu Hương 19/05/1982</v>
          </cell>
          <cell r="B353">
            <v>46</v>
          </cell>
          <cell r="C353">
            <v>16055360</v>
          </cell>
          <cell r="D353" t="str">
            <v>Bùi Thị Thu Hương</v>
          </cell>
          <cell r="E353" t="str">
            <v>Nữ</v>
          </cell>
          <cell r="F353" t="str">
            <v>19/05/1982</v>
          </cell>
          <cell r="G353" t="str">
            <v>Nam Định</v>
          </cell>
          <cell r="I353">
            <v>2</v>
          </cell>
        </row>
        <row r="354">
          <cell r="A354" t="str">
            <v>Đoàn Bảo Khánh 20/12/1990</v>
          </cell>
          <cell r="B354">
            <v>47</v>
          </cell>
          <cell r="C354">
            <v>16055361</v>
          </cell>
          <cell r="D354" t="str">
            <v xml:space="preserve"> Đoàn Bảo Khánh</v>
          </cell>
          <cell r="E354" t="str">
            <v>Nam</v>
          </cell>
          <cell r="F354" t="str">
            <v>20/12/1990</v>
          </cell>
          <cell r="G354" t="str">
            <v>Nam Định</v>
          </cell>
          <cell r="I354">
            <v>2</v>
          </cell>
        </row>
        <row r="355">
          <cell r="A355" t="str">
            <v>Trần Đình Khoa 06/02/1983</v>
          </cell>
          <cell r="B355">
            <v>48</v>
          </cell>
          <cell r="C355">
            <v>16055362</v>
          </cell>
          <cell r="D355" t="str">
            <v>Trần Đình Khoa</v>
          </cell>
          <cell r="E355" t="str">
            <v>Nam</v>
          </cell>
          <cell r="F355" t="str">
            <v>06/02/1983</v>
          </cell>
          <cell r="G355" t="str">
            <v>Hà Nội</v>
          </cell>
          <cell r="I355">
            <v>2</v>
          </cell>
        </row>
        <row r="356">
          <cell r="A356" t="str">
            <v>Bùi Thanh Liêm 26/01/1986</v>
          </cell>
          <cell r="B356">
            <v>49</v>
          </cell>
          <cell r="C356">
            <v>16055363</v>
          </cell>
          <cell r="D356" t="str">
            <v>Bùi Thanh Liêm</v>
          </cell>
          <cell r="E356" t="str">
            <v>Nam</v>
          </cell>
          <cell r="F356" t="str">
            <v>26/01/1986</v>
          </cell>
          <cell r="G356" t="str">
            <v>Quảng Ninh</v>
          </cell>
          <cell r="I356">
            <v>2</v>
          </cell>
        </row>
        <row r="357">
          <cell r="A357" t="str">
            <v>Bùi Thị Liên 06/10/1983</v>
          </cell>
          <cell r="B357">
            <v>50</v>
          </cell>
          <cell r="C357">
            <v>16055364</v>
          </cell>
          <cell r="D357" t="str">
            <v>Bùi Thị Liên</v>
          </cell>
          <cell r="E357" t="str">
            <v>Nữ</v>
          </cell>
          <cell r="F357" t="str">
            <v>06/10/1983</v>
          </cell>
          <cell r="G357" t="str">
            <v>Hà Giang</v>
          </cell>
          <cell r="I357">
            <v>2</v>
          </cell>
        </row>
        <row r="358">
          <cell r="A358" t="str">
            <v>Hà Diệu Linh 02/11/1983</v>
          </cell>
          <cell r="B358">
            <v>51</v>
          </cell>
          <cell r="C358">
            <v>16055365</v>
          </cell>
          <cell r="D358" t="str">
            <v>Hà Diệu Linh</v>
          </cell>
          <cell r="E358" t="str">
            <v>Nữ</v>
          </cell>
          <cell r="F358" t="str">
            <v>02/11/1983</v>
          </cell>
          <cell r="G358" t="str">
            <v>Hà Nội</v>
          </cell>
          <cell r="I358">
            <v>2</v>
          </cell>
        </row>
        <row r="359">
          <cell r="A359" t="str">
            <v>Nguyễn Hoàng Loan 17/05/1982</v>
          </cell>
          <cell r="B359">
            <v>52</v>
          </cell>
          <cell r="C359">
            <v>16055366</v>
          </cell>
          <cell r="D359" t="str">
            <v>Nguyễn Hoàng Loan</v>
          </cell>
          <cell r="E359" t="str">
            <v>Nữ</v>
          </cell>
          <cell r="F359" t="str">
            <v>17/05/1982</v>
          </cell>
          <cell r="G359" t="str">
            <v>Sơn La</v>
          </cell>
          <cell r="I359">
            <v>2</v>
          </cell>
        </row>
        <row r="360">
          <cell r="A360" t="str">
            <v>Nguyễn Thị Lương 27/10/1986</v>
          </cell>
          <cell r="B360">
            <v>53</v>
          </cell>
          <cell r="C360">
            <v>16055367</v>
          </cell>
          <cell r="D360" t="str">
            <v>Nguyễn Thị Lương</v>
          </cell>
          <cell r="E360" t="str">
            <v>Nữ</v>
          </cell>
          <cell r="F360" t="str">
            <v>27/10/1986</v>
          </cell>
          <cell r="G360" t="str">
            <v>Bắc Ninh</v>
          </cell>
          <cell r="I360">
            <v>2</v>
          </cell>
        </row>
        <row r="361">
          <cell r="A361" t="str">
            <v>Nguyễn Thị Thúy Ly 17/02/1981</v>
          </cell>
          <cell r="B361">
            <v>54</v>
          </cell>
          <cell r="C361">
            <v>16055368</v>
          </cell>
          <cell r="D361" t="str">
            <v>Nguyễn Thị Thúy Ly</v>
          </cell>
          <cell r="E361" t="str">
            <v>Nữ</v>
          </cell>
          <cell r="F361" t="str">
            <v>17/02/1981</v>
          </cell>
          <cell r="G361" t="str">
            <v>Hà Nội</v>
          </cell>
          <cell r="I361">
            <v>2</v>
          </cell>
        </row>
        <row r="362">
          <cell r="A362" t="str">
            <v>Hà Ngọc Lý 29/07/1984</v>
          </cell>
          <cell r="B362">
            <v>55</v>
          </cell>
          <cell r="C362">
            <v>16055369</v>
          </cell>
          <cell r="D362" t="str">
            <v>Hà Ngọc Lý</v>
          </cell>
          <cell r="E362" t="str">
            <v>Nữ</v>
          </cell>
          <cell r="F362" t="str">
            <v>29/07/1984</v>
          </cell>
          <cell r="G362" t="str">
            <v>Bắc Kạn</v>
          </cell>
          <cell r="I362">
            <v>2</v>
          </cell>
        </row>
        <row r="363">
          <cell r="A363" t="str">
            <v>Bùi Hồng Mạnh 18/03/1979</v>
          </cell>
          <cell r="B363">
            <v>56</v>
          </cell>
          <cell r="C363">
            <v>16055370</v>
          </cell>
          <cell r="D363" t="str">
            <v>Bùi Hồng Mạnh</v>
          </cell>
          <cell r="E363" t="str">
            <v>Nam</v>
          </cell>
          <cell r="F363" t="str">
            <v>18/03/1979</v>
          </cell>
          <cell r="G363" t="str">
            <v>Thái Bình</v>
          </cell>
          <cell r="I363">
            <v>2</v>
          </cell>
        </row>
        <row r="364">
          <cell r="A364" t="str">
            <v>Phạm Thị May 05/04/1990</v>
          </cell>
          <cell r="B364">
            <v>57</v>
          </cell>
          <cell r="C364">
            <v>16055371</v>
          </cell>
          <cell r="D364" t="str">
            <v>Phạm Thị May</v>
          </cell>
          <cell r="E364" t="str">
            <v>Nữ</v>
          </cell>
          <cell r="F364" t="str">
            <v>05/04/1990</v>
          </cell>
          <cell r="G364" t="str">
            <v>Nam Định</v>
          </cell>
          <cell r="I364">
            <v>2</v>
          </cell>
        </row>
        <row r="365">
          <cell r="A365" t="str">
            <v>Đỗ Đức Minh 16/03/1975</v>
          </cell>
          <cell r="B365">
            <v>58</v>
          </cell>
          <cell r="C365">
            <v>16055372</v>
          </cell>
          <cell r="D365" t="str">
            <v>Đỗ Đức Minh</v>
          </cell>
          <cell r="E365" t="str">
            <v>Nam</v>
          </cell>
          <cell r="F365" t="str">
            <v>16/03/1975</v>
          </cell>
          <cell r="G365" t="str">
            <v>Quảng Ninh</v>
          </cell>
          <cell r="I365">
            <v>2</v>
          </cell>
        </row>
        <row r="366">
          <cell r="A366" t="str">
            <v>Hồ Quang Minh 14/08/1982</v>
          </cell>
          <cell r="B366">
            <v>59</v>
          </cell>
          <cell r="C366">
            <v>16055373</v>
          </cell>
          <cell r="D366" t="str">
            <v>Hồ Quang Minh</v>
          </cell>
          <cell r="E366" t="str">
            <v>Nam</v>
          </cell>
          <cell r="F366" t="str">
            <v>14/08/1982</v>
          </cell>
          <cell r="G366" t="str">
            <v>Vĩnh Phúc</v>
          </cell>
          <cell r="I366">
            <v>2</v>
          </cell>
        </row>
        <row r="367">
          <cell r="A367" t="str">
            <v>Phạm Quang Minh 20/05/1978</v>
          </cell>
          <cell r="B367">
            <v>60</v>
          </cell>
          <cell r="C367">
            <v>16055374</v>
          </cell>
          <cell r="D367" t="str">
            <v>Phạm Quang Minh</v>
          </cell>
          <cell r="E367" t="str">
            <v>Nam</v>
          </cell>
          <cell r="F367" t="str">
            <v>20/05/1978</v>
          </cell>
          <cell r="G367" t="str">
            <v>Bắc Ninh</v>
          </cell>
          <cell r="I367">
            <v>2</v>
          </cell>
        </row>
        <row r="368">
          <cell r="A368" t="str">
            <v>Phạm Văn Minh 12/06/1990</v>
          </cell>
          <cell r="B368">
            <v>61</v>
          </cell>
          <cell r="C368">
            <v>16055375</v>
          </cell>
          <cell r="D368" t="str">
            <v>Phạm Văn Minh</v>
          </cell>
          <cell r="E368" t="str">
            <v>Nam</v>
          </cell>
          <cell r="F368" t="str">
            <v>12/06/1990</v>
          </cell>
          <cell r="G368" t="str">
            <v>Hà Nội</v>
          </cell>
          <cell r="I368">
            <v>2</v>
          </cell>
        </row>
        <row r="369">
          <cell r="A369" t="str">
            <v>Nguyễn Phương Trà My 09/03/1992</v>
          </cell>
          <cell r="B369">
            <v>62</v>
          </cell>
          <cell r="C369">
            <v>16055376</v>
          </cell>
          <cell r="D369" t="str">
            <v>Nguyễn Phương Trà My</v>
          </cell>
          <cell r="E369" t="str">
            <v>Nữ</v>
          </cell>
          <cell r="F369" t="str">
            <v>09/03/1992</v>
          </cell>
          <cell r="G369" t="str">
            <v>Hà Nội</v>
          </cell>
          <cell r="I369">
            <v>2</v>
          </cell>
        </row>
        <row r="370">
          <cell r="A370" t="str">
            <v>Vũ Thái Nam 10/05/1979</v>
          </cell>
          <cell r="B370">
            <v>63</v>
          </cell>
          <cell r="C370">
            <v>16055377</v>
          </cell>
          <cell r="D370" t="str">
            <v>Vũ Thái Nam</v>
          </cell>
          <cell r="E370" t="str">
            <v>Nam</v>
          </cell>
          <cell r="F370" t="str">
            <v>10/05/1979</v>
          </cell>
          <cell r="G370" t="str">
            <v>Thái Bình</v>
          </cell>
          <cell r="I370">
            <v>2</v>
          </cell>
        </row>
        <row r="371">
          <cell r="A371" t="str">
            <v>Vũ Thị Nga 23/03/1983</v>
          </cell>
          <cell r="B371">
            <v>64</v>
          </cell>
          <cell r="C371">
            <v>16055378</v>
          </cell>
          <cell r="D371" t="str">
            <v>Vũ Thị Nga</v>
          </cell>
          <cell r="E371" t="str">
            <v>Nữ</v>
          </cell>
          <cell r="F371" t="str">
            <v>23/03/1983</v>
          </cell>
          <cell r="G371" t="str">
            <v>Nam Định</v>
          </cell>
          <cell r="I371">
            <v>2</v>
          </cell>
        </row>
        <row r="372">
          <cell r="A372" t="str">
            <v>Lê Bảo Ngọc 28/08/1990</v>
          </cell>
          <cell r="B372">
            <v>65</v>
          </cell>
          <cell r="C372">
            <v>16055379</v>
          </cell>
          <cell r="D372" t="str">
            <v>Lê Bảo Ngọc</v>
          </cell>
          <cell r="E372" t="str">
            <v>Nữ</v>
          </cell>
          <cell r="F372" t="str">
            <v>28/08/1990</v>
          </cell>
          <cell r="G372" t="str">
            <v>Hà Nội</v>
          </cell>
          <cell r="I372">
            <v>2</v>
          </cell>
        </row>
        <row r="373">
          <cell r="A373" t="str">
            <v>Nguyễn Đức Ngọc 12/12/1990</v>
          </cell>
          <cell r="B373">
            <v>66</v>
          </cell>
          <cell r="C373">
            <v>16055380</v>
          </cell>
          <cell r="D373" t="str">
            <v>Nguyễn Đức Ngọc</v>
          </cell>
          <cell r="E373" t="str">
            <v>Nam</v>
          </cell>
          <cell r="F373" t="str">
            <v>12/12/1990</v>
          </cell>
          <cell r="G373" t="str">
            <v>Hà Nam</v>
          </cell>
          <cell r="I373">
            <v>2</v>
          </cell>
        </row>
        <row r="374">
          <cell r="A374" t="str">
            <v>Phan Thị Hồng Nhung 03/09/1976</v>
          </cell>
          <cell r="B374">
            <v>67</v>
          </cell>
          <cell r="C374">
            <v>16055381</v>
          </cell>
          <cell r="D374" t="str">
            <v>Phan Thị Hồng Nhung</v>
          </cell>
          <cell r="E374" t="str">
            <v>Nữ</v>
          </cell>
          <cell r="F374" t="str">
            <v>03/09/1976</v>
          </cell>
          <cell r="G374" t="str">
            <v>Hà Tĩnh</v>
          </cell>
          <cell r="I374">
            <v>2</v>
          </cell>
        </row>
        <row r="375">
          <cell r="A375" t="str">
            <v>Nguyễn Xuân Phong 27/06/1968</v>
          </cell>
          <cell r="B375">
            <v>68</v>
          </cell>
          <cell r="C375">
            <v>16055382</v>
          </cell>
          <cell r="D375" t="str">
            <v>Nguyễn Xuân Phong</v>
          </cell>
          <cell r="E375" t="str">
            <v>Nam</v>
          </cell>
          <cell r="F375" t="str">
            <v>27/06/1968</v>
          </cell>
          <cell r="G375" t="str">
            <v>Hà Nội</v>
          </cell>
          <cell r="I375">
            <v>2</v>
          </cell>
        </row>
        <row r="376">
          <cell r="A376" t="str">
            <v>Nguyễn Thị Phương 07/11/1991</v>
          </cell>
          <cell r="B376">
            <v>69</v>
          </cell>
          <cell r="C376">
            <v>16055383</v>
          </cell>
          <cell r="D376" t="str">
            <v>Nguyễn Thị Phương</v>
          </cell>
          <cell r="E376" t="str">
            <v>Nữ</v>
          </cell>
          <cell r="F376" t="str">
            <v>07/11/1991</v>
          </cell>
          <cell r="G376" t="str">
            <v>Hà Nội</v>
          </cell>
          <cell r="I376">
            <v>2</v>
          </cell>
        </row>
        <row r="377">
          <cell r="A377" t="str">
            <v>Nguyễn Ngọc Phượng 22/09/1985</v>
          </cell>
          <cell r="B377">
            <v>70</v>
          </cell>
          <cell r="C377">
            <v>16055384</v>
          </cell>
          <cell r="D377" t="str">
            <v>Nguyễn Ngọc Phượng</v>
          </cell>
          <cell r="E377" t="str">
            <v>Nữ</v>
          </cell>
          <cell r="F377" t="str">
            <v>22/09/1985</v>
          </cell>
          <cell r="G377" t="str">
            <v>Phú Thọ</v>
          </cell>
          <cell r="I377">
            <v>2</v>
          </cell>
        </row>
        <row r="378">
          <cell r="A378" t="str">
            <v>Nguyễn Văn Quang 10/02/1983</v>
          </cell>
          <cell r="B378">
            <v>71</v>
          </cell>
          <cell r="C378">
            <v>16055385</v>
          </cell>
          <cell r="D378" t="str">
            <v>Nguyễn Văn Quang</v>
          </cell>
          <cell r="E378" t="str">
            <v>Nam</v>
          </cell>
          <cell r="F378" t="str">
            <v>10/02/1983</v>
          </cell>
          <cell r="G378" t="str">
            <v>Thái Bình</v>
          </cell>
          <cell r="I378">
            <v>2</v>
          </cell>
        </row>
        <row r="379">
          <cell r="A379" t="str">
            <v>Nguyễn Thị Quý 19/03/1990</v>
          </cell>
          <cell r="B379">
            <v>72</v>
          </cell>
          <cell r="C379">
            <v>16055386</v>
          </cell>
          <cell r="D379" t="str">
            <v>Nguyễn Thị Quý</v>
          </cell>
          <cell r="E379" t="str">
            <v>Nữ</v>
          </cell>
          <cell r="F379" t="str">
            <v>19/03/1990</v>
          </cell>
          <cell r="G379" t="str">
            <v>Hà Nội</v>
          </cell>
          <cell r="I379">
            <v>2</v>
          </cell>
        </row>
        <row r="380">
          <cell r="A380" t="str">
            <v>Nguyễn Văn Quý 27/12/1986</v>
          </cell>
          <cell r="B380">
            <v>73</v>
          </cell>
          <cell r="C380">
            <v>16055387</v>
          </cell>
          <cell r="D380" t="str">
            <v>Nguyễn Văn Quý</v>
          </cell>
          <cell r="E380" t="str">
            <v>Nam</v>
          </cell>
          <cell r="F380" t="str">
            <v>27/12/1986</v>
          </cell>
          <cell r="G380" t="str">
            <v>Thái Bình</v>
          </cell>
          <cell r="I380">
            <v>2</v>
          </cell>
        </row>
        <row r="381">
          <cell r="A381" t="str">
            <v>Lương Thị Hồng Quyên 01/03/1982</v>
          </cell>
          <cell r="B381">
            <v>74</v>
          </cell>
          <cell r="C381">
            <v>16055388</v>
          </cell>
          <cell r="D381" t="str">
            <v>Lương Thị Hồng Quyên</v>
          </cell>
          <cell r="E381" t="str">
            <v>Nữ</v>
          </cell>
          <cell r="F381" t="str">
            <v>01/03/1982</v>
          </cell>
          <cell r="G381" t="str">
            <v>Thái Nguyên</v>
          </cell>
          <cell r="I381">
            <v>2</v>
          </cell>
        </row>
        <row r="382">
          <cell r="A382" t="str">
            <v>Nguyễn Hoàng Sơn 29/07/1991</v>
          </cell>
          <cell r="B382">
            <v>75</v>
          </cell>
          <cell r="C382">
            <v>16055389</v>
          </cell>
          <cell r="D382" t="str">
            <v>Nguyễn Hoàng Sơn</v>
          </cell>
          <cell r="E382" t="str">
            <v>Nam</v>
          </cell>
          <cell r="F382" t="str">
            <v>29/07/1991</v>
          </cell>
          <cell r="G382" t="str">
            <v>Hà Nội</v>
          </cell>
          <cell r="I382">
            <v>2</v>
          </cell>
        </row>
        <row r="383">
          <cell r="A383" t="str">
            <v>Phạm Ngọc Sơn 08/05/1985</v>
          </cell>
          <cell r="B383">
            <v>76</v>
          </cell>
          <cell r="C383">
            <v>16055390</v>
          </cell>
          <cell r="D383" t="str">
            <v>Phạm Ngọc Sơn</v>
          </cell>
          <cell r="E383" t="str">
            <v>Nam</v>
          </cell>
          <cell r="F383" t="str">
            <v>08/05/1985</v>
          </cell>
          <cell r="G383" t="str">
            <v>Điện Biên</v>
          </cell>
          <cell r="I383">
            <v>2</v>
          </cell>
        </row>
        <row r="384">
          <cell r="A384" t="str">
            <v>Nguyễn Thị Sửu 27/03/1985</v>
          </cell>
          <cell r="B384">
            <v>77</v>
          </cell>
          <cell r="C384">
            <v>16055391</v>
          </cell>
          <cell r="D384" t="str">
            <v>Nguyễn Thị Sửu</v>
          </cell>
          <cell r="E384" t="str">
            <v>Nữ</v>
          </cell>
          <cell r="F384" t="str">
            <v>27/03/1985</v>
          </cell>
          <cell r="G384" t="str">
            <v>Hà Nội</v>
          </cell>
          <cell r="I384">
            <v>2</v>
          </cell>
        </row>
        <row r="385">
          <cell r="A385" t="str">
            <v>Nguyễn Thành Tâm 24/06/1989</v>
          </cell>
          <cell r="B385">
            <v>78</v>
          </cell>
          <cell r="C385">
            <v>16055392</v>
          </cell>
          <cell r="D385" t="str">
            <v>Nguyễn Thành Tâm</v>
          </cell>
          <cell r="E385" t="str">
            <v>Nam</v>
          </cell>
          <cell r="F385" t="str">
            <v>24/06/1989</v>
          </cell>
          <cell r="G385" t="str">
            <v>Bulgaria</v>
          </cell>
          <cell r="I385">
            <v>2</v>
          </cell>
        </row>
        <row r="386">
          <cell r="A386" t="str">
            <v>Kiều Văn Tâm 20/08/1976</v>
          </cell>
          <cell r="B386">
            <v>79</v>
          </cell>
          <cell r="C386">
            <v>16055393</v>
          </cell>
          <cell r="D386" t="str">
            <v>Kiều Văn Tâm</v>
          </cell>
          <cell r="E386" t="str">
            <v>Nam</v>
          </cell>
          <cell r="F386" t="str">
            <v>20/08/1976</v>
          </cell>
          <cell r="G386" t="str">
            <v>Hà Nội</v>
          </cell>
          <cell r="I386">
            <v>2</v>
          </cell>
        </row>
        <row r="387">
          <cell r="A387" t="str">
            <v>Đặng Thị Tập 29/12/1977</v>
          </cell>
          <cell r="B387">
            <v>80</v>
          </cell>
          <cell r="C387">
            <v>16055394</v>
          </cell>
          <cell r="D387" t="str">
            <v>Đặng Thị Tập</v>
          </cell>
          <cell r="E387" t="str">
            <v>Nữ</v>
          </cell>
          <cell r="F387" t="str">
            <v>29/12/1977</v>
          </cell>
          <cell r="G387" t="str">
            <v>Hà Nội</v>
          </cell>
          <cell r="I387">
            <v>2</v>
          </cell>
        </row>
        <row r="388">
          <cell r="A388" t="str">
            <v>Bùi Thế Thạch 19/11/1990</v>
          </cell>
          <cell r="B388">
            <v>81</v>
          </cell>
          <cell r="C388">
            <v>16055395</v>
          </cell>
          <cell r="D388" t="str">
            <v>Bùi Thế Thạch</v>
          </cell>
          <cell r="E388" t="str">
            <v>Nam</v>
          </cell>
          <cell r="F388" t="str">
            <v>19/11/1990</v>
          </cell>
          <cell r="G388" t="str">
            <v>Hà Nội</v>
          </cell>
          <cell r="I388">
            <v>2</v>
          </cell>
        </row>
        <row r="389">
          <cell r="A389" t="str">
            <v>Nguyễn Quang Thái 06/12/1984</v>
          </cell>
          <cell r="B389">
            <v>82</v>
          </cell>
          <cell r="C389">
            <v>16055396</v>
          </cell>
          <cell r="D389" t="str">
            <v>Nguyễn Quang Thái</v>
          </cell>
          <cell r="E389" t="str">
            <v>Nam</v>
          </cell>
          <cell r="F389" t="str">
            <v>06/12/1984</v>
          </cell>
          <cell r="G389" t="str">
            <v>Vĩnh Phúc</v>
          </cell>
          <cell r="I389">
            <v>2</v>
          </cell>
        </row>
        <row r="390">
          <cell r="A390" t="str">
            <v>Nguyễn Thị Hoài Thanh 28/12/1974</v>
          </cell>
          <cell r="B390">
            <v>83</v>
          </cell>
          <cell r="C390">
            <v>16055397</v>
          </cell>
          <cell r="D390" t="str">
            <v>Nguyễn Thị Hoài Thanh</v>
          </cell>
          <cell r="E390" t="str">
            <v>Nữ</v>
          </cell>
          <cell r="F390" t="str">
            <v>28/12/1974</v>
          </cell>
          <cell r="G390" t="str">
            <v>Hòa Bình</v>
          </cell>
          <cell r="I390">
            <v>2</v>
          </cell>
        </row>
        <row r="391">
          <cell r="A391" t="str">
            <v>Vũ Thị Mai Thanh 04/07/1984</v>
          </cell>
          <cell r="B391">
            <v>84</v>
          </cell>
          <cell r="C391">
            <v>16055398</v>
          </cell>
          <cell r="D391" t="str">
            <v>Vũ Thị Mai Thanh</v>
          </cell>
          <cell r="E391" t="str">
            <v>Nữ</v>
          </cell>
          <cell r="F391" t="str">
            <v>04/07/1984</v>
          </cell>
          <cell r="G391" t="str">
            <v>Nam Định</v>
          </cell>
          <cell r="I391">
            <v>2</v>
          </cell>
        </row>
        <row r="392">
          <cell r="A392" t="str">
            <v>Vũ Xuân Thành 27/03/1980</v>
          </cell>
          <cell r="B392">
            <v>85</v>
          </cell>
          <cell r="C392">
            <v>16055399</v>
          </cell>
          <cell r="D392" t="str">
            <v>Vũ Xuân Thành</v>
          </cell>
          <cell r="E392" t="str">
            <v>Nam</v>
          </cell>
          <cell r="F392" t="str">
            <v>27/03/1980</v>
          </cell>
          <cell r="G392" t="str">
            <v>Hưng Yên</v>
          </cell>
          <cell r="I392">
            <v>2</v>
          </cell>
        </row>
        <row r="393">
          <cell r="A393" t="str">
            <v>Lê Phương Thảo 28/07/1992</v>
          </cell>
          <cell r="B393">
            <v>86</v>
          </cell>
          <cell r="C393">
            <v>16055400</v>
          </cell>
          <cell r="D393" t="str">
            <v>Lê Phương Thảo</v>
          </cell>
          <cell r="E393" t="str">
            <v>Nữ</v>
          </cell>
          <cell r="F393" t="str">
            <v>28/07/1992</v>
          </cell>
          <cell r="G393" t="str">
            <v>Phú Thọ</v>
          </cell>
          <cell r="I393">
            <v>2</v>
          </cell>
        </row>
        <row r="394">
          <cell r="A394" t="str">
            <v>Trần Văn Thiện 04/09/1967</v>
          </cell>
          <cell r="B394">
            <v>87</v>
          </cell>
          <cell r="C394">
            <v>16055401</v>
          </cell>
          <cell r="D394" t="str">
            <v>Trần Văn Thiện</v>
          </cell>
          <cell r="E394" t="str">
            <v>Nam</v>
          </cell>
          <cell r="F394" t="str">
            <v>04/09/1967</v>
          </cell>
          <cell r="G394" t="str">
            <v>Thái Bình</v>
          </cell>
          <cell r="I394">
            <v>2</v>
          </cell>
        </row>
        <row r="395">
          <cell r="A395" t="str">
            <v>Ngô Minh Thỏa 07/05/1983</v>
          </cell>
          <cell r="B395">
            <v>88</v>
          </cell>
          <cell r="C395">
            <v>16055402</v>
          </cell>
          <cell r="D395" t="str">
            <v>Ngô Minh Thỏa</v>
          </cell>
          <cell r="E395" t="str">
            <v>Nam</v>
          </cell>
          <cell r="F395" t="str">
            <v>07/05/1983</v>
          </cell>
          <cell r="G395" t="str">
            <v>Thái Bình</v>
          </cell>
          <cell r="I395">
            <v>2</v>
          </cell>
        </row>
        <row r="396">
          <cell r="A396" t="str">
            <v>Đinh Văn Thuần 10/09/1971</v>
          </cell>
          <cell r="B396">
            <v>89</v>
          </cell>
          <cell r="C396">
            <v>16055403</v>
          </cell>
          <cell r="D396" t="str">
            <v>Đinh Văn Thuần</v>
          </cell>
          <cell r="E396" t="str">
            <v>Nam</v>
          </cell>
          <cell r="F396" t="str">
            <v>10/09/1971</v>
          </cell>
          <cell r="G396" t="str">
            <v>Nam Định</v>
          </cell>
          <cell r="I396">
            <v>2</v>
          </cell>
        </row>
        <row r="397">
          <cell r="A397" t="str">
            <v>Nguyễn Thị Phương Thủy 12/04/1983</v>
          </cell>
          <cell r="B397">
            <v>90</v>
          </cell>
          <cell r="C397">
            <v>16055404</v>
          </cell>
          <cell r="D397" t="str">
            <v>Nguyễn Thị Phương Thủy</v>
          </cell>
          <cell r="E397" t="str">
            <v>Nữ</v>
          </cell>
          <cell r="F397" t="str">
            <v>12/04/1983</v>
          </cell>
          <cell r="G397" t="str">
            <v>Hà Nội</v>
          </cell>
          <cell r="I397">
            <v>2</v>
          </cell>
        </row>
        <row r="398">
          <cell r="A398" t="str">
            <v>Mai Thanh Thủy 01/02/1985</v>
          </cell>
          <cell r="B398">
            <v>91</v>
          </cell>
          <cell r="C398">
            <v>16055405</v>
          </cell>
          <cell r="D398" t="str">
            <v>Mai Thanh Thủy</v>
          </cell>
          <cell r="E398" t="str">
            <v>Nữ</v>
          </cell>
          <cell r="F398" t="str">
            <v>01/02/1985</v>
          </cell>
          <cell r="G398" t="str">
            <v>Quảng Ninh</v>
          </cell>
          <cell r="I398">
            <v>2</v>
          </cell>
        </row>
        <row r="399">
          <cell r="A399" t="str">
            <v>Lưu Thị Thanh Thủy 16/12/1986</v>
          </cell>
          <cell r="B399">
            <v>92</v>
          </cell>
          <cell r="C399">
            <v>16055406</v>
          </cell>
          <cell r="D399" t="str">
            <v>Lưu Thị Thanh Thủy</v>
          </cell>
          <cell r="E399" t="str">
            <v>Nữ</v>
          </cell>
          <cell r="F399" t="str">
            <v>16/12/1986</v>
          </cell>
          <cell r="G399" t="str">
            <v>Hưng Yên</v>
          </cell>
          <cell r="I399">
            <v>2</v>
          </cell>
        </row>
        <row r="400">
          <cell r="A400" t="str">
            <v>Nguyễn Thị Thu Thủy 05/03/1984</v>
          </cell>
          <cell r="B400">
            <v>93</v>
          </cell>
          <cell r="C400">
            <v>16055407</v>
          </cell>
          <cell r="D400" t="str">
            <v>Nguyễn Thị Thu Thủy</v>
          </cell>
          <cell r="E400" t="str">
            <v>Nữ</v>
          </cell>
          <cell r="F400" t="str">
            <v>05/03/1984</v>
          </cell>
          <cell r="G400" t="str">
            <v>Quảng Ninh</v>
          </cell>
          <cell r="I400">
            <v>2</v>
          </cell>
        </row>
        <row r="401">
          <cell r="A401" t="str">
            <v>Phạm Hồng Thúy 20/11/1976</v>
          </cell>
          <cell r="B401">
            <v>94</v>
          </cell>
          <cell r="C401">
            <v>16055408</v>
          </cell>
          <cell r="D401" t="str">
            <v>Phạm Hồng Thúy</v>
          </cell>
          <cell r="E401" t="str">
            <v>Nữ</v>
          </cell>
          <cell r="F401" t="str">
            <v>20/11/1976</v>
          </cell>
          <cell r="G401" t="str">
            <v>Hà Nội</v>
          </cell>
          <cell r="I401">
            <v>2</v>
          </cell>
        </row>
        <row r="402">
          <cell r="A402" t="str">
            <v>Hoàng Phương Thúy 20/05/1988</v>
          </cell>
          <cell r="B402">
            <v>95</v>
          </cell>
          <cell r="C402">
            <v>16055409</v>
          </cell>
          <cell r="D402" t="str">
            <v>Hoàng Phương Thúy</v>
          </cell>
          <cell r="E402" t="str">
            <v>Nữ</v>
          </cell>
          <cell r="F402" t="str">
            <v>20/05/1988</v>
          </cell>
          <cell r="G402" t="str">
            <v>Sơn La</v>
          </cell>
          <cell r="I402">
            <v>2</v>
          </cell>
        </row>
        <row r="403">
          <cell r="A403" t="str">
            <v>Phùng Thị Thúy 29/04/1992</v>
          </cell>
          <cell r="B403">
            <v>96</v>
          </cell>
          <cell r="C403">
            <v>16055410</v>
          </cell>
          <cell r="D403" t="str">
            <v>Phùng Thị Thúy</v>
          </cell>
          <cell r="E403" t="str">
            <v>Nữ</v>
          </cell>
          <cell r="F403" t="str">
            <v>29/04/1992</v>
          </cell>
          <cell r="G403" t="str">
            <v>Hà Nội</v>
          </cell>
          <cell r="I403">
            <v>2</v>
          </cell>
        </row>
        <row r="404">
          <cell r="A404" t="str">
            <v>Ngô Văn Tiến 09/11/1981</v>
          </cell>
          <cell r="B404">
            <v>97</v>
          </cell>
          <cell r="C404">
            <v>16055411</v>
          </cell>
          <cell r="D404" t="str">
            <v>Ngô Văn Tiến</v>
          </cell>
          <cell r="E404" t="str">
            <v>Nam</v>
          </cell>
          <cell r="F404" t="str">
            <v>09/11/1981</v>
          </cell>
          <cell r="G404" t="str">
            <v>Bắc Giang</v>
          </cell>
          <cell r="I404">
            <v>2</v>
          </cell>
        </row>
        <row r="405">
          <cell r="A405" t="str">
            <v>Nguyễn Đức Toàn 12/02/1992</v>
          </cell>
          <cell r="B405">
            <v>98</v>
          </cell>
          <cell r="C405">
            <v>16055412</v>
          </cell>
          <cell r="D405" t="str">
            <v>Nguyễn Đức Toàn</v>
          </cell>
          <cell r="E405" t="str">
            <v>Nam</v>
          </cell>
          <cell r="F405" t="str">
            <v>12/02/1992</v>
          </cell>
          <cell r="G405" t="str">
            <v>Bắc Giang</v>
          </cell>
          <cell r="I405">
            <v>2</v>
          </cell>
        </row>
        <row r="406">
          <cell r="A406" t="str">
            <v>Cấn Mạnh Toàn 30/08/1986</v>
          </cell>
          <cell r="B406">
            <v>99</v>
          </cell>
          <cell r="C406">
            <v>16055413</v>
          </cell>
          <cell r="D406" t="str">
            <v>Cấn Mạnh Toàn</v>
          </cell>
          <cell r="E406" t="str">
            <v>Nam</v>
          </cell>
          <cell r="F406" t="str">
            <v>30/08/1986</v>
          </cell>
          <cell r="G406" t="str">
            <v>Hà Nội</v>
          </cell>
          <cell r="I406">
            <v>2</v>
          </cell>
        </row>
        <row r="407">
          <cell r="A407" t="str">
            <v>Lê Hồng Trang 28/12/1990</v>
          </cell>
          <cell r="B407">
            <v>100</v>
          </cell>
          <cell r="C407">
            <v>16055414</v>
          </cell>
          <cell r="D407" t="str">
            <v>Lê Hồng Trang</v>
          </cell>
          <cell r="E407" t="str">
            <v>Nữ</v>
          </cell>
          <cell r="F407" t="str">
            <v>28/12/1990</v>
          </cell>
          <cell r="G407" t="str">
            <v>Hà Nội</v>
          </cell>
          <cell r="I407">
            <v>2</v>
          </cell>
        </row>
        <row r="408">
          <cell r="A408" t="str">
            <v>Trần Huyền Trang 11/11/1990</v>
          </cell>
          <cell r="B408">
            <v>101</v>
          </cell>
          <cell r="C408">
            <v>16055415</v>
          </cell>
          <cell r="D408" t="str">
            <v>Trần Huyền Trang</v>
          </cell>
          <cell r="E408" t="str">
            <v>Nữ</v>
          </cell>
          <cell r="F408" t="str">
            <v>11/11/1990</v>
          </cell>
          <cell r="G408" t="str">
            <v>Hà Nội</v>
          </cell>
          <cell r="I408">
            <v>2</v>
          </cell>
        </row>
        <row r="409">
          <cell r="A409" t="str">
            <v>Nghiêm Vân Trang 12/08/1984</v>
          </cell>
          <cell r="B409">
            <v>102</v>
          </cell>
          <cell r="C409">
            <v>16055416</v>
          </cell>
          <cell r="D409" t="str">
            <v>Nghiêm Vân Trang</v>
          </cell>
          <cell r="E409" t="str">
            <v>Nữ</v>
          </cell>
          <cell r="F409" t="str">
            <v>12/08/1984</v>
          </cell>
          <cell r="G409" t="str">
            <v>Sơn La</v>
          </cell>
          <cell r="I409">
            <v>2</v>
          </cell>
        </row>
        <row r="410">
          <cell r="A410" t="str">
            <v>Đinh Trọng 29/06/1977</v>
          </cell>
          <cell r="B410">
            <v>103</v>
          </cell>
          <cell r="C410">
            <v>16055417</v>
          </cell>
          <cell r="D410" t="str">
            <v>Đinh Trọng</v>
          </cell>
          <cell r="E410" t="str">
            <v>Nam</v>
          </cell>
          <cell r="F410" t="str">
            <v>29/06/1977</v>
          </cell>
          <cell r="G410" t="str">
            <v>Hà Nội</v>
          </cell>
          <cell r="I410">
            <v>2</v>
          </cell>
        </row>
        <row r="411">
          <cell r="A411" t="str">
            <v>Phạm Quang Trung 24/04/1991</v>
          </cell>
          <cell r="B411">
            <v>104</v>
          </cell>
          <cell r="C411">
            <v>16055418</v>
          </cell>
          <cell r="D411" t="str">
            <v>Phạm Quang Trung</v>
          </cell>
          <cell r="E411" t="str">
            <v>Nam</v>
          </cell>
          <cell r="F411" t="str">
            <v>24/04/1991</v>
          </cell>
          <cell r="G411" t="str">
            <v>Ninh Bình</v>
          </cell>
          <cell r="I411">
            <v>2</v>
          </cell>
        </row>
        <row r="412">
          <cell r="A412" t="str">
            <v>Cao Thành Trung 17/03/1985</v>
          </cell>
          <cell r="B412">
            <v>105</v>
          </cell>
          <cell r="C412">
            <v>16055419</v>
          </cell>
          <cell r="D412" t="str">
            <v>Cao Thành Trung</v>
          </cell>
          <cell r="E412" t="str">
            <v>Nam</v>
          </cell>
          <cell r="F412" t="str">
            <v>17/03/1985</v>
          </cell>
          <cell r="G412" t="str">
            <v>Ninh Bình</v>
          </cell>
          <cell r="I412">
            <v>2</v>
          </cell>
        </row>
        <row r="413">
          <cell r="A413" t="str">
            <v>Thái Duy Trường 13/09/1985</v>
          </cell>
          <cell r="B413">
            <v>106</v>
          </cell>
          <cell r="C413">
            <v>16055420</v>
          </cell>
          <cell r="D413" t="str">
            <v>Thái Duy Trường</v>
          </cell>
          <cell r="E413" t="str">
            <v>Nam</v>
          </cell>
          <cell r="F413" t="str">
            <v>13/09/1985</v>
          </cell>
          <cell r="G413" t="str">
            <v>Phú Thọ</v>
          </cell>
          <cell r="I413">
            <v>2</v>
          </cell>
        </row>
        <row r="414">
          <cell r="A414" t="str">
            <v>Đào Minh Tú 28/01/1972</v>
          </cell>
          <cell r="B414">
            <v>107</v>
          </cell>
          <cell r="C414">
            <v>16055421</v>
          </cell>
          <cell r="D414" t="str">
            <v>Đào Minh Tú</v>
          </cell>
          <cell r="E414" t="str">
            <v>Nam</v>
          </cell>
          <cell r="F414" t="str">
            <v>28/01/1972</v>
          </cell>
          <cell r="G414" t="str">
            <v>Hưng Yên</v>
          </cell>
          <cell r="I414">
            <v>2</v>
          </cell>
        </row>
        <row r="415">
          <cell r="A415" t="str">
            <v>Nguyễn Xuân Tú 26/08/1991</v>
          </cell>
          <cell r="B415">
            <v>108</v>
          </cell>
          <cell r="C415">
            <v>16055422</v>
          </cell>
          <cell r="D415" t="str">
            <v>Nguyễn Xuân Tú</v>
          </cell>
          <cell r="E415" t="str">
            <v>Nam</v>
          </cell>
          <cell r="F415" t="str">
            <v>26/08/1991</v>
          </cell>
          <cell r="G415" t="str">
            <v>Hà Nội</v>
          </cell>
          <cell r="I415">
            <v>2</v>
          </cell>
        </row>
        <row r="416">
          <cell r="A416" t="str">
            <v>Nguyễn Đình Tuân 12/05/1988</v>
          </cell>
          <cell r="B416">
            <v>109</v>
          </cell>
          <cell r="C416">
            <v>16055423</v>
          </cell>
          <cell r="D416" t="str">
            <v>Nguyễn Đình Tuân</v>
          </cell>
          <cell r="E416" t="str">
            <v>Nam</v>
          </cell>
          <cell r="F416" t="str">
            <v>12/05/1988</v>
          </cell>
          <cell r="G416" t="str">
            <v>Lạng Sơn</v>
          </cell>
          <cell r="I416">
            <v>2</v>
          </cell>
        </row>
        <row r="417">
          <cell r="A417" t="str">
            <v>Nguyễn Hồng Tuấn 07/11/1975</v>
          </cell>
          <cell r="B417">
            <v>110</v>
          </cell>
          <cell r="C417">
            <v>16055424</v>
          </cell>
          <cell r="D417" t="str">
            <v>Nguyễn Hồng Tuấn</v>
          </cell>
          <cell r="E417" t="str">
            <v>Nam</v>
          </cell>
          <cell r="F417" t="str">
            <v>07/11/1975</v>
          </cell>
          <cell r="G417" t="str">
            <v>Hà Nội</v>
          </cell>
          <cell r="I417">
            <v>2</v>
          </cell>
        </row>
        <row r="418">
          <cell r="A418" t="str">
            <v>Dương Mạnh Tuấn 23/07/1989</v>
          </cell>
          <cell r="B418">
            <v>111</v>
          </cell>
          <cell r="C418">
            <v>16055425</v>
          </cell>
          <cell r="D418" t="str">
            <v>Dương Mạnh Tuấn</v>
          </cell>
          <cell r="E418" t="str">
            <v>Nam</v>
          </cell>
          <cell r="F418" t="str">
            <v>23/07/1989</v>
          </cell>
          <cell r="G418" t="str">
            <v>Nam Định</v>
          </cell>
          <cell r="I418">
            <v>2</v>
          </cell>
        </row>
        <row r="419">
          <cell r="A419" t="str">
            <v>Dương Minh Tuấn 27/08/1981</v>
          </cell>
          <cell r="B419">
            <v>112</v>
          </cell>
          <cell r="C419">
            <v>16055426</v>
          </cell>
          <cell r="D419" t="str">
            <v>Dương Minh Tuấn</v>
          </cell>
          <cell r="E419" t="str">
            <v>Nam</v>
          </cell>
          <cell r="F419" t="str">
            <v>27/08/1981</v>
          </cell>
          <cell r="G419" t="str">
            <v>Hà Nội</v>
          </cell>
          <cell r="I419">
            <v>2</v>
          </cell>
        </row>
        <row r="420">
          <cell r="A420" t="str">
            <v>Lê Minh Tuấn 18/05/1984</v>
          </cell>
          <cell r="B420">
            <v>113</v>
          </cell>
          <cell r="C420">
            <v>16055427</v>
          </cell>
          <cell r="D420" t="str">
            <v>Lê Minh Tuấn</v>
          </cell>
          <cell r="E420" t="str">
            <v>Nam</v>
          </cell>
          <cell r="F420" t="str">
            <v>18/05/1984</v>
          </cell>
          <cell r="G420" t="str">
            <v>Hà Nội</v>
          </cell>
          <cell r="I420">
            <v>2</v>
          </cell>
        </row>
        <row r="421">
          <cell r="A421" t="str">
            <v>Phạm Thị Tuyết 24/10/1979</v>
          </cell>
          <cell r="B421">
            <v>114</v>
          </cell>
          <cell r="C421">
            <v>16055428</v>
          </cell>
          <cell r="D421" t="str">
            <v>Phạm Thị Tuyết</v>
          </cell>
          <cell r="E421" t="str">
            <v>Nữ</v>
          </cell>
          <cell r="F421" t="str">
            <v>24/10/1979</v>
          </cell>
          <cell r="G421" t="str">
            <v>Ninh Bình</v>
          </cell>
          <cell r="I421">
            <v>2</v>
          </cell>
        </row>
        <row r="422">
          <cell r="A422" t="str">
            <v>Nguyễn Thanh Vân 20/11/1980</v>
          </cell>
          <cell r="B422">
            <v>115</v>
          </cell>
          <cell r="C422">
            <v>16055429</v>
          </cell>
          <cell r="D422" t="str">
            <v>Nguyễn Thanh Vân</v>
          </cell>
          <cell r="E422" t="str">
            <v>Nữ</v>
          </cell>
          <cell r="F422" t="str">
            <v>20/11/1980</v>
          </cell>
          <cell r="G422" t="str">
            <v>Hòa Bình</v>
          </cell>
          <cell r="I422">
            <v>2</v>
          </cell>
        </row>
        <row r="423">
          <cell r="A423" t="str">
            <v>Nguyễn Hoàng Yến 16/07/1984</v>
          </cell>
          <cell r="B423">
            <v>116</v>
          </cell>
          <cell r="C423">
            <v>16055430</v>
          </cell>
          <cell r="D423" t="str">
            <v>Nguyễn Hoàng Yến</v>
          </cell>
          <cell r="E423" t="str">
            <v>Nữ</v>
          </cell>
          <cell r="F423" t="str">
            <v>16/07/1984</v>
          </cell>
          <cell r="G423" t="str">
            <v>Hải Phòng</v>
          </cell>
          <cell r="I423">
            <v>2</v>
          </cell>
        </row>
        <row r="424">
          <cell r="A424" t="str">
            <v xml:space="preserve"> </v>
          </cell>
          <cell r="B424" t="str">
            <v>4. CHUYÊN NGÀNH: TÀI CHÍNH NGÂN HÀNG</v>
          </cell>
          <cell r="I424">
            <v>2</v>
          </cell>
        </row>
        <row r="425">
          <cell r="A425" t="str">
            <v>Hoàng Thị Hoàng Anh 01/11/1990</v>
          </cell>
          <cell r="B425">
            <v>1</v>
          </cell>
          <cell r="C425">
            <v>16055431</v>
          </cell>
          <cell r="D425" t="str">
            <v>Hoàng Thị Hoàng Anh</v>
          </cell>
          <cell r="E425" t="str">
            <v>Nữ</v>
          </cell>
          <cell r="F425" t="str">
            <v>01/11/1990</v>
          </cell>
          <cell r="G425" t="str">
            <v>Bắc Giang</v>
          </cell>
          <cell r="I425">
            <v>2</v>
          </cell>
        </row>
        <row r="426">
          <cell r="A426" t="str">
            <v>Đặng Thị Nguyệt Ánh 24/06/1988</v>
          </cell>
          <cell r="B426">
            <v>2</v>
          </cell>
          <cell r="C426">
            <v>16055432</v>
          </cell>
          <cell r="D426" t="str">
            <v>Đặng Thị Nguyệt Ánh</v>
          </cell>
          <cell r="E426" t="str">
            <v>Nữ</v>
          </cell>
          <cell r="F426" t="str">
            <v>24/06/1988</v>
          </cell>
          <cell r="G426" t="str">
            <v>Hà Nội</v>
          </cell>
          <cell r="I426">
            <v>2</v>
          </cell>
        </row>
        <row r="427">
          <cell r="A427" t="str">
            <v>Nguyễn Trọng Chiến 17/02/1987</v>
          </cell>
          <cell r="B427">
            <v>3</v>
          </cell>
          <cell r="C427">
            <v>16055433</v>
          </cell>
          <cell r="D427" t="str">
            <v>Nguyễn Trọng Chiến</v>
          </cell>
          <cell r="E427" t="str">
            <v>Nam</v>
          </cell>
          <cell r="F427" t="str">
            <v>17/02/1987</v>
          </cell>
          <cell r="G427" t="str">
            <v>Nghệ An</v>
          </cell>
          <cell r="I427">
            <v>2</v>
          </cell>
        </row>
        <row r="428">
          <cell r="A428" t="str">
            <v>Nguyễn Thành Chung 03/08/1994</v>
          </cell>
          <cell r="B428">
            <v>4</v>
          </cell>
          <cell r="C428">
            <v>16055434</v>
          </cell>
          <cell r="D428" t="str">
            <v>Nguyễn Thành Chung</v>
          </cell>
          <cell r="E428" t="str">
            <v>Nam</v>
          </cell>
          <cell r="F428" t="str">
            <v>03/08/1994</v>
          </cell>
          <cell r="G428" t="str">
            <v>Nam Định</v>
          </cell>
          <cell r="I428">
            <v>2</v>
          </cell>
        </row>
        <row r="429">
          <cell r="A429" t="str">
            <v>Đặng Văn Du 14/10/1989</v>
          </cell>
          <cell r="B429">
            <v>5</v>
          </cell>
          <cell r="C429">
            <v>16055435</v>
          </cell>
          <cell r="D429" t="str">
            <v>Đặng Văn Du</v>
          </cell>
          <cell r="E429" t="str">
            <v>Nam</v>
          </cell>
          <cell r="F429" t="str">
            <v>14/10/1989</v>
          </cell>
          <cell r="G429" t="str">
            <v>Bắc Giang</v>
          </cell>
          <cell r="I429">
            <v>2</v>
          </cell>
        </row>
        <row r="430">
          <cell r="A430" t="str">
            <v>Trịnh Ngọc Dũng 10/02/1993</v>
          </cell>
          <cell r="B430">
            <v>6</v>
          </cell>
          <cell r="C430">
            <v>16055436</v>
          </cell>
          <cell r="D430" t="str">
            <v>Trịnh Ngọc Dũng</v>
          </cell>
          <cell r="E430" t="str">
            <v>Nam</v>
          </cell>
          <cell r="F430" t="str">
            <v>10/02/1993</v>
          </cell>
          <cell r="G430" t="str">
            <v>Hà Tĩnh</v>
          </cell>
          <cell r="I430">
            <v>2</v>
          </cell>
        </row>
        <row r="431">
          <cell r="A431" t="str">
            <v>Nguyễn Hữu Đạt 08/04/1989</v>
          </cell>
          <cell r="B431">
            <v>7</v>
          </cell>
          <cell r="C431">
            <v>16055437</v>
          </cell>
          <cell r="D431" t="str">
            <v>Nguyễn Hữu Đạt</v>
          </cell>
          <cell r="E431" t="str">
            <v>Nam</v>
          </cell>
          <cell r="F431" t="str">
            <v>08/04/1989</v>
          </cell>
          <cell r="G431" t="str">
            <v>Nghệ An</v>
          </cell>
          <cell r="I431">
            <v>2</v>
          </cell>
        </row>
        <row r="432">
          <cell r="A432" t="str">
            <v>Hà Quang Đông 08/02/1994</v>
          </cell>
          <cell r="B432">
            <v>8</v>
          </cell>
          <cell r="C432">
            <v>16055438</v>
          </cell>
          <cell r="D432" t="str">
            <v>Hà Quang Đông</v>
          </cell>
          <cell r="E432" t="str">
            <v>Nam</v>
          </cell>
          <cell r="F432" t="str">
            <v>08/02/1994</v>
          </cell>
          <cell r="G432" t="str">
            <v>Phú Thọ</v>
          </cell>
          <cell r="I432">
            <v>2</v>
          </cell>
        </row>
        <row r="433">
          <cell r="A433" t="str">
            <v>Phùng Ngọc Đức 11/09/1989</v>
          </cell>
          <cell r="B433">
            <v>9</v>
          </cell>
          <cell r="C433">
            <v>16055439</v>
          </cell>
          <cell r="D433" t="str">
            <v>Phùng Ngọc Đức</v>
          </cell>
          <cell r="E433" t="str">
            <v>Nam</v>
          </cell>
          <cell r="F433" t="str">
            <v>11/09/1989</v>
          </cell>
          <cell r="G433" t="str">
            <v>Nghệ An</v>
          </cell>
          <cell r="I433">
            <v>2</v>
          </cell>
        </row>
        <row r="434">
          <cell r="A434" t="str">
            <v>Nguyễn Văn Đức 22/08/1994</v>
          </cell>
          <cell r="B434">
            <v>10</v>
          </cell>
          <cell r="C434">
            <v>16055440</v>
          </cell>
          <cell r="D434" t="str">
            <v>Nguyễn Văn Đức</v>
          </cell>
          <cell r="E434" t="str">
            <v>Nam</v>
          </cell>
          <cell r="F434" t="str">
            <v>22/08/1994</v>
          </cell>
          <cell r="G434" t="str">
            <v>Nam Định</v>
          </cell>
          <cell r="I434">
            <v>2</v>
          </cell>
        </row>
        <row r="435">
          <cell r="A435" t="str">
            <v>Nguyễn Bá Giang 22/04/1987</v>
          </cell>
          <cell r="B435">
            <v>11</v>
          </cell>
          <cell r="C435">
            <v>16055441</v>
          </cell>
          <cell r="D435" t="str">
            <v>Nguyễn Bá Giang</v>
          </cell>
          <cell r="E435" t="str">
            <v>Nam</v>
          </cell>
          <cell r="F435" t="str">
            <v>22/04/1987</v>
          </cell>
          <cell r="G435" t="str">
            <v>Nghệ An</v>
          </cell>
          <cell r="I435">
            <v>2</v>
          </cell>
        </row>
        <row r="436">
          <cell r="A436" t="str">
            <v>Nguyễn Thị Hương Giang 26/03/1989</v>
          </cell>
          <cell r="B436">
            <v>12</v>
          </cell>
          <cell r="C436">
            <v>16055442</v>
          </cell>
          <cell r="D436" t="str">
            <v>Nguyễn Thị Hương Giang</v>
          </cell>
          <cell r="E436" t="str">
            <v>Nữ</v>
          </cell>
          <cell r="F436" t="str">
            <v>26/03/1989</v>
          </cell>
          <cell r="G436" t="str">
            <v>Hà Nội</v>
          </cell>
          <cell r="I436">
            <v>2</v>
          </cell>
        </row>
        <row r="437">
          <cell r="A437" t="str">
            <v>Nguyễn Thị Thu Hà 19/03/1992</v>
          </cell>
          <cell r="B437">
            <v>13</v>
          </cell>
          <cell r="C437">
            <v>16055443</v>
          </cell>
          <cell r="D437" t="str">
            <v>Nguyễn Thị Thu Hà</v>
          </cell>
          <cell r="E437" t="str">
            <v>Nữ</v>
          </cell>
          <cell r="F437" t="str">
            <v>19/03/1992</v>
          </cell>
          <cell r="G437" t="str">
            <v>Nam Định</v>
          </cell>
          <cell r="I437">
            <v>2</v>
          </cell>
        </row>
        <row r="438">
          <cell r="A438" t="str">
            <v>Nguyễn Văn Hà 10/7/1993</v>
          </cell>
          <cell r="B438">
            <v>14</v>
          </cell>
          <cell r="C438">
            <v>16055444</v>
          </cell>
          <cell r="D438" t="str">
            <v>Nguyễn Văn Hà</v>
          </cell>
          <cell r="E438" t="str">
            <v>Nam</v>
          </cell>
          <cell r="F438" t="str">
            <v>10/7/1993</v>
          </cell>
          <cell r="G438" t="str">
            <v>Nam Định</v>
          </cell>
          <cell r="I438">
            <v>2</v>
          </cell>
        </row>
        <row r="439">
          <cell r="A439" t="str">
            <v>Nguyễn Thị Thanh Hải 28/03/1979</v>
          </cell>
          <cell r="B439">
            <v>15</v>
          </cell>
          <cell r="C439">
            <v>16055445</v>
          </cell>
          <cell r="D439" t="str">
            <v>Nguyễn Thị Thanh Hải</v>
          </cell>
          <cell r="E439" t="str">
            <v>Nữ</v>
          </cell>
          <cell r="F439" t="str">
            <v>28/03/1979</v>
          </cell>
          <cell r="G439" t="str">
            <v>Phú Thọ</v>
          </cell>
          <cell r="I439">
            <v>2</v>
          </cell>
        </row>
        <row r="440">
          <cell r="A440" t="str">
            <v>Nguyễn Thị Hằng 20/05/1981</v>
          </cell>
          <cell r="B440">
            <v>16</v>
          </cell>
          <cell r="C440">
            <v>16055446</v>
          </cell>
          <cell r="D440" t="str">
            <v>Nguyễn Thị Hằng</v>
          </cell>
          <cell r="E440" t="str">
            <v>Nữ</v>
          </cell>
          <cell r="F440" t="str">
            <v>20/05/1981</v>
          </cell>
          <cell r="G440" t="str">
            <v>Hà Nội</v>
          </cell>
          <cell r="I440">
            <v>2</v>
          </cell>
        </row>
        <row r="441">
          <cell r="A441" t="str">
            <v>Trần Thị Thu Hiền 30/04/1992</v>
          </cell>
          <cell r="B441">
            <v>17</v>
          </cell>
          <cell r="C441">
            <v>16055447</v>
          </cell>
          <cell r="D441" t="str">
            <v>Trần Thị Thu Hiền</v>
          </cell>
          <cell r="E441" t="str">
            <v>Nữ</v>
          </cell>
          <cell r="F441" t="str">
            <v>30/04/1992</v>
          </cell>
          <cell r="G441" t="str">
            <v>Nam Định</v>
          </cell>
          <cell r="I441">
            <v>2</v>
          </cell>
        </row>
        <row r="442">
          <cell r="A442" t="str">
            <v>Nguyễn Xuân Hiển 28/05/1992</v>
          </cell>
          <cell r="B442">
            <v>18</v>
          </cell>
          <cell r="C442">
            <v>16055448</v>
          </cell>
          <cell r="D442" t="str">
            <v>Nguyễn Xuân Hiển</v>
          </cell>
          <cell r="E442" t="str">
            <v>Nam</v>
          </cell>
          <cell r="F442" t="str">
            <v>28/05/1992</v>
          </cell>
          <cell r="G442" t="str">
            <v>Hà Nội</v>
          </cell>
          <cell r="I442">
            <v>2</v>
          </cell>
        </row>
        <row r="443">
          <cell r="A443" t="str">
            <v>Đặng Thị Quỳnh Hoa 21/01/1990</v>
          </cell>
          <cell r="B443">
            <v>19</v>
          </cell>
          <cell r="C443">
            <v>16055449</v>
          </cell>
          <cell r="D443" t="str">
            <v>Đặng Thị Quỳnh Hoa</v>
          </cell>
          <cell r="E443" t="str">
            <v>Nữ</v>
          </cell>
          <cell r="F443" t="str">
            <v>21/01/1990</v>
          </cell>
          <cell r="G443" t="str">
            <v>Hải Dương</v>
          </cell>
          <cell r="I443">
            <v>2</v>
          </cell>
        </row>
        <row r="444">
          <cell r="A444" t="str">
            <v>Trần Kim Hoàn 19/10/1989</v>
          </cell>
          <cell r="B444">
            <v>20</v>
          </cell>
          <cell r="C444">
            <v>16055450</v>
          </cell>
          <cell r="D444" t="str">
            <v>Trần Kim Hoàn</v>
          </cell>
          <cell r="E444" t="str">
            <v>Nữ</v>
          </cell>
          <cell r="F444" t="str">
            <v>19/10/1989</v>
          </cell>
          <cell r="G444" t="str">
            <v>Lạng Sơn</v>
          </cell>
          <cell r="I444">
            <v>2</v>
          </cell>
        </row>
        <row r="445">
          <cell r="A445" t="str">
            <v>Nguyễn Đức Hùng 05/08/1986</v>
          </cell>
          <cell r="B445">
            <v>21</v>
          </cell>
          <cell r="C445">
            <v>16055451</v>
          </cell>
          <cell r="D445" t="str">
            <v>Nguyễn Đức Hùng</v>
          </cell>
          <cell r="E445" t="str">
            <v>Nam</v>
          </cell>
          <cell r="F445" t="str">
            <v>05/08/1986</v>
          </cell>
          <cell r="G445" t="str">
            <v>Vĩnh Phúc</v>
          </cell>
          <cell r="I445">
            <v>2</v>
          </cell>
        </row>
        <row r="446">
          <cell r="A446" t="str">
            <v>Nguyễn Mạnh Hùng 05/10/1991</v>
          </cell>
          <cell r="B446">
            <v>22</v>
          </cell>
          <cell r="C446">
            <v>16055452</v>
          </cell>
          <cell r="D446" t="str">
            <v>Nguyễn Mạnh Hùng</v>
          </cell>
          <cell r="E446" t="str">
            <v>Nam</v>
          </cell>
          <cell r="F446" t="str">
            <v>05/10/1991</v>
          </cell>
          <cell r="G446" t="str">
            <v>Tuyên Quang</v>
          </cell>
          <cell r="I446">
            <v>2</v>
          </cell>
        </row>
        <row r="447">
          <cell r="A447" t="str">
            <v>Vũ Xuân Huy 14/11/1990</v>
          </cell>
          <cell r="B447">
            <v>23</v>
          </cell>
          <cell r="C447">
            <v>16055453</v>
          </cell>
          <cell r="D447" t="str">
            <v>Vũ Xuân Huy</v>
          </cell>
          <cell r="E447" t="str">
            <v>Nam</v>
          </cell>
          <cell r="F447" t="str">
            <v>14/11/1990</v>
          </cell>
          <cell r="G447" t="str">
            <v>Bắc Ninh</v>
          </cell>
          <cell r="I447">
            <v>2</v>
          </cell>
        </row>
        <row r="448">
          <cell r="A448" t="str">
            <v>Vũ Hà Huyền 20/10/1992</v>
          </cell>
          <cell r="B448">
            <v>24</v>
          </cell>
          <cell r="C448">
            <v>16055455</v>
          </cell>
          <cell r="D448" t="str">
            <v>Vũ Hà Huyền</v>
          </cell>
          <cell r="E448" t="str">
            <v>Nữ</v>
          </cell>
          <cell r="F448" t="str">
            <v>20/10/1992</v>
          </cell>
          <cell r="G448" t="str">
            <v>Hà Nội</v>
          </cell>
          <cell r="I448">
            <v>2</v>
          </cell>
        </row>
        <row r="449">
          <cell r="A449" t="str">
            <v>Hoàng Thanh Huyền 12/12/1980</v>
          </cell>
          <cell r="B449">
            <v>25</v>
          </cell>
          <cell r="C449">
            <v>16055456</v>
          </cell>
          <cell r="D449" t="str">
            <v>Hoàng Thanh Huyền</v>
          </cell>
          <cell r="E449" t="str">
            <v>Nam</v>
          </cell>
          <cell r="F449" t="str">
            <v>12/12/1980</v>
          </cell>
          <cell r="G449" t="str">
            <v>Yên Bái</v>
          </cell>
          <cell r="I449">
            <v>2</v>
          </cell>
        </row>
        <row r="450">
          <cell r="A450" t="str">
            <v>Đỗ Thị Huyền 17/10/1987</v>
          </cell>
          <cell r="B450">
            <v>26</v>
          </cell>
          <cell r="C450">
            <v>16055457</v>
          </cell>
          <cell r="D450" t="str">
            <v>Đỗ Thị Huyền</v>
          </cell>
          <cell r="E450" t="str">
            <v>Nữ</v>
          </cell>
          <cell r="F450" t="str">
            <v>17/10/1987</v>
          </cell>
          <cell r="G450" t="str">
            <v>Bắc Giang</v>
          </cell>
          <cell r="I450">
            <v>2</v>
          </cell>
        </row>
        <row r="451">
          <cell r="A451" t="str">
            <v>Nguyễn Thị Thu Hương 02/09/1991</v>
          </cell>
          <cell r="B451">
            <v>27</v>
          </cell>
          <cell r="C451">
            <v>16055458</v>
          </cell>
          <cell r="D451" t="str">
            <v>Nguyễn Thị Thu Hương</v>
          </cell>
          <cell r="E451" t="str">
            <v>Nữ</v>
          </cell>
          <cell r="F451" t="str">
            <v>02/09/1991</v>
          </cell>
          <cell r="G451" t="str">
            <v>Bắc Giang</v>
          </cell>
          <cell r="I451">
            <v>2</v>
          </cell>
        </row>
        <row r="452">
          <cell r="A452" t="str">
            <v>Thẩm Thị Thu Hương 07/07/1989</v>
          </cell>
          <cell r="B452">
            <v>28</v>
          </cell>
          <cell r="C452">
            <v>16055459</v>
          </cell>
          <cell r="D452" t="str">
            <v>Thẩm Thị Thu Hương</v>
          </cell>
          <cell r="E452" t="str">
            <v>Nữ</v>
          </cell>
          <cell r="F452" t="str">
            <v>07/07/1989</v>
          </cell>
          <cell r="G452" t="str">
            <v>Hà Nội</v>
          </cell>
          <cell r="I452">
            <v>2</v>
          </cell>
        </row>
        <row r="453">
          <cell r="A453" t="str">
            <v>Phạm Quang Khánh 21/08/1989</v>
          </cell>
          <cell r="B453">
            <v>29</v>
          </cell>
          <cell r="C453">
            <v>16055461</v>
          </cell>
          <cell r="D453" t="str">
            <v>Phạm Quang Khánh</v>
          </cell>
          <cell r="E453" t="str">
            <v>Nam</v>
          </cell>
          <cell r="F453" t="str">
            <v>21/08/1989</v>
          </cell>
          <cell r="G453" t="str">
            <v>Nam Định</v>
          </cell>
          <cell r="I453">
            <v>2</v>
          </cell>
        </row>
        <row r="454">
          <cell r="A454" t="str">
            <v>Lê Thị Kim Liên 05/09/1982</v>
          </cell>
          <cell r="B454">
            <v>30</v>
          </cell>
          <cell r="C454">
            <v>16055462</v>
          </cell>
          <cell r="D454" t="str">
            <v>Lê Thị Kim Liên</v>
          </cell>
          <cell r="E454" t="str">
            <v>Nữ</v>
          </cell>
          <cell r="F454" t="str">
            <v>05/09/1982</v>
          </cell>
          <cell r="G454" t="str">
            <v>Hà Tĩnh</v>
          </cell>
          <cell r="I454">
            <v>2</v>
          </cell>
        </row>
        <row r="455">
          <cell r="A455" t="str">
            <v>Trần Hồng Linh 21/10/1991</v>
          </cell>
          <cell r="B455">
            <v>31</v>
          </cell>
          <cell r="C455">
            <v>16055463</v>
          </cell>
          <cell r="D455" t="str">
            <v>Trần Hồng Linh</v>
          </cell>
          <cell r="E455" t="str">
            <v>Nữ</v>
          </cell>
          <cell r="F455" t="str">
            <v>21/10/1991</v>
          </cell>
          <cell r="G455" t="str">
            <v>Hà Nội</v>
          </cell>
          <cell r="I455">
            <v>2</v>
          </cell>
        </row>
        <row r="456">
          <cell r="A456" t="str">
            <v>Trương Nhật Linh 08/08/1993</v>
          </cell>
          <cell r="B456">
            <v>32</v>
          </cell>
          <cell r="C456">
            <v>16055464</v>
          </cell>
          <cell r="D456" t="str">
            <v>Trương Nhật Linh</v>
          </cell>
          <cell r="E456" t="str">
            <v>Nữ</v>
          </cell>
          <cell r="F456" t="str">
            <v>08/08/1993</v>
          </cell>
          <cell r="G456" t="str">
            <v>Bắc Giang</v>
          </cell>
          <cell r="I456">
            <v>2</v>
          </cell>
        </row>
        <row r="457">
          <cell r="A457" t="str">
            <v>Trần Thị Thùy Linh 03/11/1991</v>
          </cell>
          <cell r="B457">
            <v>33</v>
          </cell>
          <cell r="C457">
            <v>16055465</v>
          </cell>
          <cell r="D457" t="str">
            <v>Trần Thị Thùy Linh</v>
          </cell>
          <cell r="E457" t="str">
            <v>Nữ</v>
          </cell>
          <cell r="F457" t="str">
            <v>03/11/1991</v>
          </cell>
          <cell r="G457" t="str">
            <v>Nam Định</v>
          </cell>
          <cell r="I457">
            <v>2</v>
          </cell>
        </row>
        <row r="458">
          <cell r="A458" t="str">
            <v>Trần Thùy Linh 16/07/1987</v>
          </cell>
          <cell r="B458">
            <v>34</v>
          </cell>
          <cell r="C458">
            <v>16055466</v>
          </cell>
          <cell r="D458" t="str">
            <v>Trần Thùy Linh</v>
          </cell>
          <cell r="E458" t="str">
            <v>Nữ</v>
          </cell>
          <cell r="F458" t="str">
            <v>16/07/1987</v>
          </cell>
          <cell r="G458" t="str">
            <v>Hưng Yên</v>
          </cell>
          <cell r="I458">
            <v>2</v>
          </cell>
        </row>
        <row r="459">
          <cell r="A459" t="str">
            <v>Nguyễn Thị Kim Loan 29/06/1990</v>
          </cell>
          <cell r="B459">
            <v>35</v>
          </cell>
          <cell r="C459">
            <v>16055467</v>
          </cell>
          <cell r="D459" t="str">
            <v>Nguyễn Thị Kim Loan</v>
          </cell>
          <cell r="E459" t="str">
            <v>Nữ</v>
          </cell>
          <cell r="F459" t="str">
            <v>29/06/1990</v>
          </cell>
          <cell r="G459" t="str">
            <v>Hưng Yên</v>
          </cell>
          <cell r="I459">
            <v>2</v>
          </cell>
        </row>
        <row r="460">
          <cell r="A460" t="str">
            <v>Nguyễn Thị Hồng Minh 11/09/1988</v>
          </cell>
          <cell r="B460">
            <v>36</v>
          </cell>
          <cell r="C460">
            <v>16055468</v>
          </cell>
          <cell r="D460" t="str">
            <v>Nguyễn Thị Hồng Minh</v>
          </cell>
          <cell r="E460" t="str">
            <v>Nữ</v>
          </cell>
          <cell r="F460" t="str">
            <v>11/09/1988</v>
          </cell>
          <cell r="G460" t="str">
            <v>Cao Bằng</v>
          </cell>
          <cell r="I460">
            <v>2</v>
          </cell>
        </row>
        <row r="461">
          <cell r="A461" t="str">
            <v>Đinh Ngọc Minh 11/09/1988</v>
          </cell>
          <cell r="B461">
            <v>37</v>
          </cell>
          <cell r="C461">
            <v>16055469</v>
          </cell>
          <cell r="D461" t="str">
            <v>Đinh Ngọc Minh</v>
          </cell>
          <cell r="E461" t="str">
            <v>Nam</v>
          </cell>
          <cell r="F461" t="str">
            <v>11/09/1988</v>
          </cell>
          <cell r="G461" t="str">
            <v>Hà Nội</v>
          </cell>
          <cell r="I461">
            <v>2</v>
          </cell>
        </row>
        <row r="462">
          <cell r="A462" t="str">
            <v>Nguyễn Tiến Nam 12/01/1985</v>
          </cell>
          <cell r="B462">
            <v>38</v>
          </cell>
          <cell r="C462">
            <v>16055470</v>
          </cell>
          <cell r="D462" t="str">
            <v>Nguyễn Tiến Nam</v>
          </cell>
          <cell r="E462" t="str">
            <v>Nam</v>
          </cell>
          <cell r="F462" t="str">
            <v>12/01/1985</v>
          </cell>
          <cell r="G462" t="str">
            <v>Vĩnh Phúc</v>
          </cell>
          <cell r="I462">
            <v>2</v>
          </cell>
        </row>
        <row r="463">
          <cell r="A463" t="str">
            <v>Nguyễn Thúy Nga 24/09/1991</v>
          </cell>
          <cell r="B463">
            <v>39</v>
          </cell>
          <cell r="C463">
            <v>16055471</v>
          </cell>
          <cell r="D463" t="str">
            <v>Nguyễn Thúy Nga</v>
          </cell>
          <cell r="E463" t="str">
            <v>Nữ</v>
          </cell>
          <cell r="F463" t="str">
            <v>24/09/1991</v>
          </cell>
          <cell r="G463" t="str">
            <v>Bắc Ninh</v>
          </cell>
          <cell r="I463">
            <v>2</v>
          </cell>
        </row>
        <row r="464">
          <cell r="A464" t="str">
            <v>Nguyễn Thị Thúy Nga 16/06/1993</v>
          </cell>
          <cell r="B464">
            <v>40</v>
          </cell>
          <cell r="C464">
            <v>16055472</v>
          </cell>
          <cell r="D464" t="str">
            <v>Nguyễn Thị Thúy Nga</v>
          </cell>
          <cell r="E464" t="str">
            <v>Nữ</v>
          </cell>
          <cell r="F464" t="str">
            <v>16/06/1993</v>
          </cell>
          <cell r="G464" t="str">
            <v>Hà Nội</v>
          </cell>
          <cell r="I464">
            <v>2</v>
          </cell>
        </row>
        <row r="465">
          <cell r="A465" t="str">
            <v>Vũ Thị Thúy Nga 08/03/1991</v>
          </cell>
          <cell r="B465">
            <v>41</v>
          </cell>
          <cell r="C465">
            <v>16055473</v>
          </cell>
          <cell r="D465" t="str">
            <v>Vũ Thị Thúy Nga</v>
          </cell>
          <cell r="E465" t="str">
            <v>Nữ</v>
          </cell>
          <cell r="F465" t="str">
            <v>08/03/1991</v>
          </cell>
          <cell r="G465" t="str">
            <v>Nam Định</v>
          </cell>
          <cell r="I465">
            <v>2</v>
          </cell>
        </row>
        <row r="466">
          <cell r="A466" t="str">
            <v>Nguyễn Thị Kim Ngân 27/08/1985</v>
          </cell>
          <cell r="B466">
            <v>42</v>
          </cell>
          <cell r="C466">
            <v>16055474</v>
          </cell>
          <cell r="D466" t="str">
            <v>Nguyễn Thị Kim Ngân</v>
          </cell>
          <cell r="E466" t="str">
            <v>Nữ</v>
          </cell>
          <cell r="F466" t="str">
            <v>27/08/1985</v>
          </cell>
          <cell r="G466" t="str">
            <v>Hà Nội</v>
          </cell>
          <cell r="I466">
            <v>2</v>
          </cell>
        </row>
        <row r="467">
          <cell r="A467" t="str">
            <v>Phan Thiên Ngân 12/09/1991</v>
          </cell>
          <cell r="B467">
            <v>43</v>
          </cell>
          <cell r="C467">
            <v>16055475</v>
          </cell>
          <cell r="D467" t="str">
            <v>Phan Thiên Ngân</v>
          </cell>
          <cell r="E467" t="str">
            <v>Nữ</v>
          </cell>
          <cell r="F467" t="str">
            <v>12/09/1991</v>
          </cell>
          <cell r="G467" t="str">
            <v>Hà Nội</v>
          </cell>
          <cell r="I467">
            <v>2</v>
          </cell>
        </row>
        <row r="468">
          <cell r="A468" t="str">
            <v>Nguyễn Minh Ngọc 19/03/1992</v>
          </cell>
          <cell r="B468">
            <v>44</v>
          </cell>
          <cell r="C468">
            <v>16055476</v>
          </cell>
          <cell r="D468" t="str">
            <v>Nguyễn Minh Ngọc</v>
          </cell>
          <cell r="E468" t="str">
            <v>Nữ</v>
          </cell>
          <cell r="F468" t="str">
            <v>19/03/1992</v>
          </cell>
          <cell r="G468" t="str">
            <v>Điện Biên</v>
          </cell>
          <cell r="I468">
            <v>2</v>
          </cell>
        </row>
        <row r="469">
          <cell r="A469" t="str">
            <v>Lê Thị Như Ngọc 28/05/1994</v>
          </cell>
          <cell r="B469">
            <v>45</v>
          </cell>
          <cell r="C469">
            <v>16055477</v>
          </cell>
          <cell r="D469" t="str">
            <v>Lê Thị Như Ngọc</v>
          </cell>
          <cell r="E469" t="str">
            <v>Nữ</v>
          </cell>
          <cell r="F469" t="str">
            <v>28/05/1994</v>
          </cell>
          <cell r="G469" t="str">
            <v>Thái Nguyên</v>
          </cell>
          <cell r="I469">
            <v>2</v>
          </cell>
        </row>
        <row r="470">
          <cell r="A470" t="str">
            <v>Nguyễn Ngọc Phúc 02/12/1979</v>
          </cell>
          <cell r="B470">
            <v>46</v>
          </cell>
          <cell r="C470">
            <v>16055478</v>
          </cell>
          <cell r="D470" t="str">
            <v>Nguyễn Ngọc Phúc</v>
          </cell>
          <cell r="E470" t="str">
            <v>Nam</v>
          </cell>
          <cell r="F470" t="str">
            <v>02/12/1979</v>
          </cell>
          <cell r="G470" t="str">
            <v>Hòa Bình</v>
          </cell>
          <cell r="I470">
            <v>2</v>
          </cell>
        </row>
        <row r="471">
          <cell r="A471" t="str">
            <v>Nguyễn Thị Mai Phương 17/05/1991</v>
          </cell>
          <cell r="B471">
            <v>47</v>
          </cell>
          <cell r="C471">
            <v>16055479</v>
          </cell>
          <cell r="D471" t="str">
            <v>Nguyễn Thị Mai Phương</v>
          </cell>
          <cell r="E471" t="str">
            <v>Nữ</v>
          </cell>
          <cell r="F471" t="str">
            <v>17/05/1991</v>
          </cell>
          <cell r="G471" t="str">
            <v>Hà Nội</v>
          </cell>
          <cell r="I471">
            <v>2</v>
          </cell>
        </row>
        <row r="472">
          <cell r="A472" t="str">
            <v>Nguyễn Thị Thúy Phượng 04/08/1990</v>
          </cell>
          <cell r="B472">
            <v>48</v>
          </cell>
          <cell r="C472">
            <v>16055480</v>
          </cell>
          <cell r="D472" t="str">
            <v>Nguyễn Thị Thúy Phượng</v>
          </cell>
          <cell r="E472" t="str">
            <v>Nữ</v>
          </cell>
          <cell r="F472" t="str">
            <v>04/08/1990</v>
          </cell>
          <cell r="G472" t="str">
            <v>Đắc Lak</v>
          </cell>
          <cell r="I472">
            <v>2</v>
          </cell>
        </row>
        <row r="473">
          <cell r="A473" t="str">
            <v>Ngô Vũ Hồng Quân 14/12/1994</v>
          </cell>
          <cell r="B473">
            <v>49</v>
          </cell>
          <cell r="C473">
            <v>16055481</v>
          </cell>
          <cell r="D473" t="str">
            <v>Ngô Vũ Hồng Quân</v>
          </cell>
          <cell r="E473" t="str">
            <v>Nam</v>
          </cell>
          <cell r="F473" t="str">
            <v>14/12/1994</v>
          </cell>
          <cell r="G473" t="str">
            <v>Vĩnh Phú</v>
          </cell>
          <cell r="I473">
            <v>2</v>
          </cell>
        </row>
        <row r="474">
          <cell r="A474" t="str">
            <v>Tưởng Thu Sơn 23/11/1991</v>
          </cell>
          <cell r="B474">
            <v>50</v>
          </cell>
          <cell r="C474">
            <v>16055482</v>
          </cell>
          <cell r="D474" t="str">
            <v>Tưởng Thu Sơn</v>
          </cell>
          <cell r="E474" t="str">
            <v>Nữ</v>
          </cell>
          <cell r="F474" t="str">
            <v>23/11/1991</v>
          </cell>
          <cell r="G474" t="str">
            <v>Hà Nội</v>
          </cell>
          <cell r="I474">
            <v>2</v>
          </cell>
        </row>
        <row r="475">
          <cell r="A475" t="str">
            <v>Bùi Thị Ngọc Tâm 30/08/1984</v>
          </cell>
          <cell r="B475">
            <v>51</v>
          </cell>
          <cell r="C475">
            <v>16055483</v>
          </cell>
          <cell r="D475" t="str">
            <v>Bùi Thị Ngọc Tâm</v>
          </cell>
          <cell r="E475" t="str">
            <v>Nữ</v>
          </cell>
          <cell r="F475" t="str">
            <v>30/08/1984</v>
          </cell>
          <cell r="G475" t="str">
            <v>Hà Tĩnh</v>
          </cell>
          <cell r="I475">
            <v>2</v>
          </cell>
        </row>
        <row r="476">
          <cell r="A476" t="str">
            <v>Nguyễn Đình Thành 26/10/1991</v>
          </cell>
          <cell r="B476">
            <v>52</v>
          </cell>
          <cell r="C476">
            <v>16055484</v>
          </cell>
          <cell r="D476" t="str">
            <v>Nguyễn Đình Thành</v>
          </cell>
          <cell r="E476" t="str">
            <v>Nam</v>
          </cell>
          <cell r="F476" t="str">
            <v>26/10/1991</v>
          </cell>
          <cell r="G476" t="str">
            <v>Hà Nội</v>
          </cell>
          <cell r="I476">
            <v>2</v>
          </cell>
        </row>
        <row r="477">
          <cell r="A477" t="str">
            <v>Nguyễn Thị Phương Thảo 09/09/1993</v>
          </cell>
          <cell r="B477">
            <v>53</v>
          </cell>
          <cell r="C477">
            <v>16055485</v>
          </cell>
          <cell r="D477" t="str">
            <v>Nguyễn Thị Phương Thảo</v>
          </cell>
          <cell r="E477" t="str">
            <v>Nữ</v>
          </cell>
          <cell r="F477" t="str">
            <v>09/09/1993</v>
          </cell>
          <cell r="G477" t="str">
            <v>Hà Nội</v>
          </cell>
          <cell r="I477">
            <v>2</v>
          </cell>
        </row>
        <row r="478">
          <cell r="A478" t="str">
            <v>Trương Thị Phương Thảo 02/09/1994</v>
          </cell>
          <cell r="B478">
            <v>54</v>
          </cell>
          <cell r="C478">
            <v>16055486</v>
          </cell>
          <cell r="D478" t="str">
            <v>Trương Thị Phương Thảo</v>
          </cell>
          <cell r="E478" t="str">
            <v>Nữ</v>
          </cell>
          <cell r="F478" t="str">
            <v>02/09/1994</v>
          </cell>
          <cell r="G478" t="str">
            <v>Nghệ An</v>
          </cell>
          <cell r="I478">
            <v>2</v>
          </cell>
        </row>
        <row r="479">
          <cell r="A479" t="str">
            <v>Phạm Thanh Thiện 28/01/1991</v>
          </cell>
          <cell r="B479">
            <v>55</v>
          </cell>
          <cell r="C479">
            <v>16055487</v>
          </cell>
          <cell r="D479" t="str">
            <v>Phạm Thanh Thiện</v>
          </cell>
          <cell r="E479" t="str">
            <v>Nam</v>
          </cell>
          <cell r="F479" t="str">
            <v>28/01/1991</v>
          </cell>
          <cell r="G479" t="str">
            <v>Thanh Hóa</v>
          </cell>
          <cell r="I479">
            <v>2</v>
          </cell>
        </row>
        <row r="480">
          <cell r="A480" t="str">
            <v>Lê Thị Hoài Thương 16/02/1993</v>
          </cell>
          <cell r="B480">
            <v>56</v>
          </cell>
          <cell r="C480">
            <v>16055488</v>
          </cell>
          <cell r="D480" t="str">
            <v>Lê Thị Hoài Thương</v>
          </cell>
          <cell r="E480" t="str">
            <v>Nữ</v>
          </cell>
          <cell r="F480" t="str">
            <v>16/02/1993</v>
          </cell>
          <cell r="G480" t="str">
            <v>Hà Tĩnh</v>
          </cell>
          <cell r="I480">
            <v>2</v>
          </cell>
        </row>
        <row r="481">
          <cell r="A481" t="str">
            <v>Trần Thị Thu Trà 06/07/1992</v>
          </cell>
          <cell r="B481">
            <v>57</v>
          </cell>
          <cell r="C481">
            <v>16055489</v>
          </cell>
          <cell r="D481" t="str">
            <v>Trần Thị Thu Trà</v>
          </cell>
          <cell r="E481" t="str">
            <v>Nữ</v>
          </cell>
          <cell r="F481" t="str">
            <v>06/07/1992</v>
          </cell>
          <cell r="G481" t="str">
            <v>Hà Nội</v>
          </cell>
          <cell r="I481">
            <v>2</v>
          </cell>
        </row>
        <row r="482">
          <cell r="A482" t="str">
            <v>Trần Thu Trà 26/09/1992</v>
          </cell>
          <cell r="B482">
            <v>58</v>
          </cell>
          <cell r="C482">
            <v>16055490</v>
          </cell>
          <cell r="D482" t="str">
            <v>Trần Thu Trà</v>
          </cell>
          <cell r="E482" t="str">
            <v>Nữ</v>
          </cell>
          <cell r="F482" t="str">
            <v>26/09/1992</v>
          </cell>
          <cell r="G482" t="str">
            <v>Hà Nội</v>
          </cell>
          <cell r="I482">
            <v>2</v>
          </cell>
        </row>
        <row r="483">
          <cell r="A483" t="str">
            <v>Nguyễn Hương Trang 14/09/1990</v>
          </cell>
          <cell r="B483">
            <v>59</v>
          </cell>
          <cell r="C483">
            <v>16055491</v>
          </cell>
          <cell r="D483" t="str">
            <v>Nguyễn Hương Trang</v>
          </cell>
          <cell r="E483" t="str">
            <v>Nữ</v>
          </cell>
          <cell r="F483" t="str">
            <v>14/09/1990</v>
          </cell>
          <cell r="G483" t="str">
            <v>Nghệ An</v>
          </cell>
          <cell r="I483">
            <v>2</v>
          </cell>
        </row>
        <row r="484">
          <cell r="A484" t="str">
            <v>Lê Thị Trang 12/03/1991</v>
          </cell>
          <cell r="B484">
            <v>60</v>
          </cell>
          <cell r="C484">
            <v>16055492</v>
          </cell>
          <cell r="D484" t="str">
            <v>Lê Thị Trang</v>
          </cell>
          <cell r="E484" t="str">
            <v>Nữ</v>
          </cell>
          <cell r="F484" t="str">
            <v>12/03/1991</v>
          </cell>
          <cell r="G484" t="str">
            <v>Hưng Yên</v>
          </cell>
          <cell r="I484">
            <v>2</v>
          </cell>
        </row>
        <row r="485">
          <cell r="A485" t="str">
            <v>Trịnh Thị Trang 28/02/1991</v>
          </cell>
          <cell r="B485">
            <v>61</v>
          </cell>
          <cell r="C485">
            <v>16055493</v>
          </cell>
          <cell r="D485" t="str">
            <v>Trịnh Thị Trang</v>
          </cell>
          <cell r="E485" t="str">
            <v>Nữ</v>
          </cell>
          <cell r="F485" t="str">
            <v>28/02/1991</v>
          </cell>
          <cell r="G485" t="str">
            <v>Hà Nội</v>
          </cell>
          <cell r="I485">
            <v>2</v>
          </cell>
        </row>
        <row r="486">
          <cell r="A486" t="str">
            <v>Đỗ Thu Trang 12/09/1989</v>
          </cell>
          <cell r="B486">
            <v>62</v>
          </cell>
          <cell r="C486">
            <v>16055494</v>
          </cell>
          <cell r="D486" t="str">
            <v>Đỗ Thu Trang</v>
          </cell>
          <cell r="E486" t="str">
            <v>Nữ</v>
          </cell>
          <cell r="F486" t="str">
            <v>12/09/1989</v>
          </cell>
          <cell r="G486" t="str">
            <v>Hòa Bình</v>
          </cell>
          <cell r="I486">
            <v>2</v>
          </cell>
        </row>
        <row r="487">
          <cell r="A487" t="str">
            <v>Nguyễn Thu Trang 14/09/1990</v>
          </cell>
          <cell r="B487">
            <v>63</v>
          </cell>
          <cell r="C487">
            <v>16055495</v>
          </cell>
          <cell r="D487" t="str">
            <v>Nguyễn Thu Trang</v>
          </cell>
          <cell r="E487" t="str">
            <v>Nữ</v>
          </cell>
          <cell r="F487" t="str">
            <v>14/09/1990</v>
          </cell>
          <cell r="G487" t="str">
            <v>Nghệ An</v>
          </cell>
          <cell r="I487">
            <v>2</v>
          </cell>
        </row>
        <row r="488">
          <cell r="A488" t="str">
            <v>Lê Thành Trung 22/01/1992</v>
          </cell>
          <cell r="B488">
            <v>64</v>
          </cell>
          <cell r="C488">
            <v>16055496</v>
          </cell>
          <cell r="D488" t="str">
            <v>Lê Thành Trung</v>
          </cell>
          <cell r="E488" t="str">
            <v>Nam</v>
          </cell>
          <cell r="F488" t="str">
            <v>22/01/1992</v>
          </cell>
          <cell r="G488" t="str">
            <v>Hà Nội</v>
          </cell>
          <cell r="I488">
            <v>2</v>
          </cell>
        </row>
        <row r="489">
          <cell r="A489" t="str">
            <v>Mai Anh Tú 25/08/1993</v>
          </cell>
          <cell r="B489">
            <v>65</v>
          </cell>
          <cell r="C489">
            <v>16055497</v>
          </cell>
          <cell r="D489" t="str">
            <v>Mai Anh Tú</v>
          </cell>
          <cell r="E489" t="str">
            <v>Nam</v>
          </cell>
          <cell r="F489" t="str">
            <v>25/08/1993</v>
          </cell>
          <cell r="G489" t="str">
            <v>Hà Giang</v>
          </cell>
          <cell r="I489">
            <v>2</v>
          </cell>
        </row>
        <row r="490">
          <cell r="A490" t="str">
            <v>Trần Anh Tuấn 10/6/1980</v>
          </cell>
          <cell r="B490">
            <v>66</v>
          </cell>
          <cell r="C490">
            <v>16055498</v>
          </cell>
          <cell r="D490" t="str">
            <v>Trần Anh Tuấn</v>
          </cell>
          <cell r="E490" t="str">
            <v>Nam</v>
          </cell>
          <cell r="F490" t="str">
            <v>10/6/1980</v>
          </cell>
          <cell r="G490" t="str">
            <v>Hà Nội</v>
          </cell>
          <cell r="I490">
            <v>2</v>
          </cell>
        </row>
        <row r="491">
          <cell r="A491" t="str">
            <v>Lê Anh Tùng 22/04/1988</v>
          </cell>
          <cell r="B491">
            <v>67</v>
          </cell>
          <cell r="C491">
            <v>16055499</v>
          </cell>
          <cell r="D491" t="str">
            <v>Lê Anh Tùng</v>
          </cell>
          <cell r="E491" t="str">
            <v>Nam</v>
          </cell>
          <cell r="F491" t="str">
            <v>22/04/1988</v>
          </cell>
          <cell r="G491" t="str">
            <v>Vĩnh Phúc</v>
          </cell>
          <cell r="I491">
            <v>2</v>
          </cell>
        </row>
        <row r="492">
          <cell r="A492" t="str">
            <v>Trần Vương Tùng 18/08/1991</v>
          </cell>
          <cell r="B492">
            <v>68</v>
          </cell>
          <cell r="C492">
            <v>16055500</v>
          </cell>
          <cell r="D492" t="str">
            <v>Trần Vương Tùng</v>
          </cell>
          <cell r="E492" t="str">
            <v>Nam</v>
          </cell>
          <cell r="F492" t="str">
            <v>18/08/1991</v>
          </cell>
          <cell r="G492" t="str">
            <v>Hà Nội</v>
          </cell>
          <cell r="I492">
            <v>2</v>
          </cell>
        </row>
        <row r="493">
          <cell r="A493" t="str">
            <v>Trịnh Trung Tuyến 25/09/1980</v>
          </cell>
          <cell r="B493">
            <v>69</v>
          </cell>
          <cell r="C493">
            <v>16055501</v>
          </cell>
          <cell r="D493" t="str">
            <v>Trịnh Trung Tuyến</v>
          </cell>
          <cell r="E493" t="str">
            <v>Nam</v>
          </cell>
          <cell r="F493" t="str">
            <v>25/09/1980</v>
          </cell>
          <cell r="G493" t="str">
            <v>Thái Nguyên</v>
          </cell>
          <cell r="I493">
            <v>2</v>
          </cell>
        </row>
        <row r="494">
          <cell r="A494" t="str">
            <v>Trần Thanh Vân 31/05/1991</v>
          </cell>
          <cell r="B494">
            <v>70</v>
          </cell>
          <cell r="C494">
            <v>16055502</v>
          </cell>
          <cell r="D494" t="str">
            <v>Trần Thanh Vân</v>
          </cell>
          <cell r="E494" t="str">
            <v>Nữ</v>
          </cell>
          <cell r="F494" t="str">
            <v>31/05/1991</v>
          </cell>
          <cell r="G494" t="str">
            <v>Hà Nội</v>
          </cell>
          <cell r="I494">
            <v>2</v>
          </cell>
        </row>
        <row r="495">
          <cell r="A495" t="str">
            <v>Dương Thùy Vân 22/08/1992</v>
          </cell>
          <cell r="B495">
            <v>71</v>
          </cell>
          <cell r="C495">
            <v>16055503</v>
          </cell>
          <cell r="D495" t="str">
            <v>Dương Thùy Vân</v>
          </cell>
          <cell r="E495" t="str">
            <v>Nữ</v>
          </cell>
          <cell r="F495" t="str">
            <v>22/08/1992</v>
          </cell>
          <cell r="G495" t="str">
            <v>Phú Thọ</v>
          </cell>
          <cell r="I495">
            <v>2</v>
          </cell>
        </row>
        <row r="496">
          <cell r="A496" t="str">
            <v>Nguyễn Tuấn Việt 15/09/1990</v>
          </cell>
          <cell r="B496">
            <v>72</v>
          </cell>
          <cell r="C496">
            <v>16055504</v>
          </cell>
          <cell r="D496" t="str">
            <v>Nguyễn Tuấn Việt</v>
          </cell>
          <cell r="E496" t="str">
            <v>Nam</v>
          </cell>
          <cell r="F496" t="str">
            <v>15/09/1990</v>
          </cell>
          <cell r="G496" t="str">
            <v>Hà Nội</v>
          </cell>
          <cell r="I496">
            <v>2</v>
          </cell>
        </row>
        <row r="497">
          <cell r="A497" t="str">
            <v>Nguyễn Thị Thanh Xuân 04/09/1992</v>
          </cell>
          <cell r="B497">
            <v>73</v>
          </cell>
          <cell r="C497">
            <v>16055505</v>
          </cell>
          <cell r="D497" t="str">
            <v>Nguyễn Thị Thanh Xuân</v>
          </cell>
          <cell r="E497" t="str">
            <v>Nữ</v>
          </cell>
          <cell r="F497" t="str">
            <v>04/09/1992</v>
          </cell>
          <cell r="G497" t="str">
            <v>Hà Nội</v>
          </cell>
          <cell r="I497">
            <v>2</v>
          </cell>
        </row>
        <row r="498">
          <cell r="A498" t="str">
            <v>Hà Thị Xuyền 14/07/1990</v>
          </cell>
          <cell r="B498">
            <v>74</v>
          </cell>
          <cell r="C498">
            <v>16055506</v>
          </cell>
          <cell r="D498" t="str">
            <v>Hà Thị Xuyền</v>
          </cell>
          <cell r="E498" t="str">
            <v>Nữ</v>
          </cell>
          <cell r="F498" t="str">
            <v>14/07/1990</v>
          </cell>
          <cell r="G498" t="str">
            <v>Hải Phòng</v>
          </cell>
          <cell r="I498">
            <v>2</v>
          </cell>
        </row>
        <row r="499">
          <cell r="A499" t="str">
            <v>Nguyễn Tuyết Yên 14/04/1989</v>
          </cell>
          <cell r="B499">
            <v>75</v>
          </cell>
          <cell r="C499">
            <v>16055507</v>
          </cell>
          <cell r="D499" t="str">
            <v>Nguyễn Tuyết Yên</v>
          </cell>
          <cell r="E499" t="str">
            <v>Nữ</v>
          </cell>
          <cell r="F499" t="str">
            <v>14/04/1989</v>
          </cell>
          <cell r="G499" t="str">
            <v>Bắc Ninh</v>
          </cell>
          <cell r="I499">
            <v>2</v>
          </cell>
        </row>
        <row r="500">
          <cell r="A500" t="str">
            <v>Nguyễn Hải Yến 25/03/1990</v>
          </cell>
          <cell r="B500">
            <v>76</v>
          </cell>
          <cell r="C500">
            <v>16055508</v>
          </cell>
          <cell r="D500" t="str">
            <v>Nguyễn Hải Yến</v>
          </cell>
          <cell r="E500" t="str">
            <v>Nữ</v>
          </cell>
          <cell r="F500" t="str">
            <v>25/03/1990</v>
          </cell>
          <cell r="G500" t="str">
            <v>Bắc Ninh</v>
          </cell>
          <cell r="I500">
            <v>2</v>
          </cell>
        </row>
        <row r="501">
          <cell r="A501" t="str">
            <v>Hoàng Yến 14/10/1982</v>
          </cell>
          <cell r="B501">
            <v>77</v>
          </cell>
          <cell r="C501">
            <v>16055509</v>
          </cell>
          <cell r="D501" t="str">
            <v>Hoàng Yến</v>
          </cell>
          <cell r="E501" t="str">
            <v>Nữ</v>
          </cell>
          <cell r="F501" t="str">
            <v>14/10/1982</v>
          </cell>
          <cell r="G501" t="str">
            <v>Yên Bái</v>
          </cell>
          <cell r="I501">
            <v>2</v>
          </cell>
        </row>
        <row r="502">
          <cell r="A502" t="str">
            <v>Lee Kang Hun 10/04/1974</v>
          </cell>
          <cell r="B502">
            <v>78</v>
          </cell>
          <cell r="C502">
            <v>16055510</v>
          </cell>
          <cell r="D502" t="str">
            <v>Lee Kang Hun</v>
          </cell>
          <cell r="E502" t="str">
            <v>Nam</v>
          </cell>
          <cell r="F502" t="str">
            <v>10/04/1974</v>
          </cell>
          <cell r="G502" t="str">
            <v>Hàn Quốc</v>
          </cell>
          <cell r="I502">
            <v>2</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LKT2"/>
      <sheetName val="QLKT3"/>
      <sheetName val="Tong"/>
      <sheetName val="KTQT"/>
      <sheetName val="QLKT"/>
      <sheetName val="QTKD"/>
      <sheetName val="TCNH"/>
      <sheetName val="thong ke GVHD"/>
      <sheetName val="Sheet1"/>
      <sheetName val="Sheet2"/>
    </sheetNames>
    <sheetDataSet>
      <sheetData sheetId="0" refreshError="1"/>
      <sheetData sheetId="1" refreshError="1"/>
      <sheetData sheetId="2" refreshError="1"/>
      <sheetData sheetId="3" refreshError="1">
        <row r="9">
          <cell r="N9" t="str">
            <v>Đỗ Thị Lan Anh 06/05/1992</v>
          </cell>
          <cell r="O9" t="str">
            <v xml:space="preserve">3552 /QĐ-ĐHKT ngày  18/10/2017 </v>
          </cell>
        </row>
        <row r="10">
          <cell r="N10" t="str">
            <v>Ngô Phương Dung 27/02/1983</v>
          </cell>
          <cell r="O10" t="str">
            <v xml:space="preserve">3552 /QĐ-ĐHKT ngày  18/10/2017 </v>
          </cell>
        </row>
        <row r="11">
          <cell r="N11" t="str">
            <v>Hà Mỹ Anh 19/09/1992</v>
          </cell>
          <cell r="O11" t="str">
            <v xml:space="preserve">3552 /QĐ-ĐHKT ngày  18/10/2017 </v>
          </cell>
        </row>
        <row r="12">
          <cell r="N12" t="str">
            <v>Phạm Hoàng 06/11/1990</v>
          </cell>
          <cell r="O12" t="str">
            <v xml:space="preserve">3552 /QĐ-ĐHKT ngày  18/10/2017 </v>
          </cell>
        </row>
        <row r="13">
          <cell r="N13" t="str">
            <v>Phạm Thị Ngọc Minh 12/05/1990</v>
          </cell>
          <cell r="O13" t="str">
            <v xml:space="preserve">3552 /QĐ-ĐHKT ngày  18/10/2017 </v>
          </cell>
        </row>
        <row r="14">
          <cell r="N14" t="str">
            <v>Nguyễn Thắng Vượng 20/08/1982</v>
          </cell>
          <cell r="O14" t="str">
            <v xml:space="preserve">3552 /QĐ-ĐHKT ngày  18/10/2017 </v>
          </cell>
        </row>
        <row r="15">
          <cell r="N15" t="str">
            <v>Đặng Nam 22/11/1991</v>
          </cell>
          <cell r="O15" t="str">
            <v xml:space="preserve">3552 /QĐ-ĐHKT ngày  18/10/2017 </v>
          </cell>
        </row>
        <row r="16">
          <cell r="N16" t="str">
            <v>Lê Quý Dương 26/07/1979</v>
          </cell>
          <cell r="O16" t="str">
            <v xml:space="preserve">3552 /QĐ-ĐHKT ngày  18/10/2017 </v>
          </cell>
        </row>
        <row r="17">
          <cell r="N17" t="str">
            <v>Vũ Thùy Trang 20/11/1992</v>
          </cell>
          <cell r="O17" t="str">
            <v xml:space="preserve">3552 /QĐ-ĐHKT ngày  18/10/2017 </v>
          </cell>
        </row>
        <row r="18">
          <cell r="N18" t="str">
            <v>Nguyễn Quỳnh Anh 06/10/1991</v>
          </cell>
          <cell r="O18" t="str">
            <v xml:space="preserve">3552 /QĐ-ĐHKT ngày  18/10/2017 </v>
          </cell>
        </row>
        <row r="19">
          <cell r="N19" t="str">
            <v>Thân Thùy Dung 12/01/1990</v>
          </cell>
          <cell r="O19" t="str">
            <v xml:space="preserve">3552 /QĐ-ĐHKT ngày  18/10/2017 </v>
          </cell>
        </row>
        <row r="20">
          <cell r="N20" t="str">
            <v>Phạm Thị Thảo Ngọc 23/04/1991</v>
          </cell>
          <cell r="O20" t="str">
            <v xml:space="preserve">3552 /QĐ-ĐHKT ngày  18/10/2017 </v>
          </cell>
        </row>
        <row r="21">
          <cell r="N21" t="str">
            <v>Nguyễn Thị Hồng Vân 16/03/1992</v>
          </cell>
          <cell r="O21" t="str">
            <v xml:space="preserve">3552 /QĐ-ĐHKT ngày  18/10/2017 </v>
          </cell>
        </row>
        <row r="22">
          <cell r="N22" t="str">
            <v>Tô Bình Dương 10/12/1994</v>
          </cell>
          <cell r="O22" t="str">
            <v xml:space="preserve">3552 /QĐ-ĐHKT ngày  18/10/2017 </v>
          </cell>
        </row>
        <row r="23">
          <cell r="N23" t="str">
            <v>Nguyễn Hương Giang 14/12/1993</v>
          </cell>
          <cell r="O23" t="str">
            <v xml:space="preserve">3552 /QĐ-ĐHKT ngày  18/10/2017 </v>
          </cell>
        </row>
        <row r="24">
          <cell r="N24" t="str">
            <v>Nguyễn Thị Thanh Lương 21/10/1991</v>
          </cell>
          <cell r="O24" t="str">
            <v xml:space="preserve">3552 /QĐ-ĐHKT ngày  18/10/2017 </v>
          </cell>
        </row>
        <row r="25">
          <cell r="N25" t="str">
            <v>Hoàng Vũ Thủy 11/08/1992</v>
          </cell>
          <cell r="O25" t="str">
            <v xml:space="preserve">3552 /QĐ-ĐHKT ngày  18/10/2017 </v>
          </cell>
        </row>
        <row r="26">
          <cell r="N26" t="str">
            <v>Vũ Việt Anh 24/07/1992</v>
          </cell>
          <cell r="O26" t="str">
            <v xml:space="preserve">3552 /QĐ-ĐHKT ngày  18/10/2017 </v>
          </cell>
        </row>
        <row r="27">
          <cell r="N27" t="str">
            <v>Phùng Phúc Hảo 28/12/1989</v>
          </cell>
          <cell r="O27" t="str">
            <v xml:space="preserve">3552 /QĐ-ĐHKT ngày  18/10/2017 </v>
          </cell>
        </row>
        <row r="28">
          <cell r="N28" t="str">
            <v>Nguyễn Hồng Hạnh 21/04/1977</v>
          </cell>
          <cell r="O28" t="str">
            <v xml:space="preserve">3552 /QĐ-ĐHKT ngày  18/10/2017 </v>
          </cell>
        </row>
      </sheetData>
      <sheetData sheetId="4" refreshError="1">
        <row r="10">
          <cell r="N10" t="str">
            <v>Vũ Xuân Thành 27/03/1980</v>
          </cell>
          <cell r="O10" t="str">
            <v xml:space="preserve">3553 /QĐ-ĐHKT ngày  18/10/2017 </v>
          </cell>
        </row>
        <row r="11">
          <cell r="N11" t="str">
            <v>Vũ Ngọc Dũng 16/11/1988</v>
          </cell>
          <cell r="O11" t="str">
            <v xml:space="preserve">3553 /QĐ-ĐHKT ngày  18/10/2017 </v>
          </cell>
        </row>
        <row r="12">
          <cell r="N12" t="str">
            <v>Nguyễn Thị Phương 07/11/1991</v>
          </cell>
          <cell r="O12" t="str">
            <v xml:space="preserve">3553 /QĐ-ĐHKT ngày  18/10/2017 </v>
          </cell>
        </row>
        <row r="13">
          <cell r="N13" t="str">
            <v>Nguyễn Xuân Tú 26/08/1991</v>
          </cell>
          <cell r="O13" t="str">
            <v xml:space="preserve">3553 /QĐ-ĐHKT ngày  18/10/2017 </v>
          </cell>
        </row>
        <row r="14">
          <cell r="N14" t="str">
            <v>Nguyễn Thành Tâm 24/06/1989</v>
          </cell>
          <cell r="O14" t="str">
            <v xml:space="preserve">3553 /QĐ-ĐHKT ngày  18/10/2017 </v>
          </cell>
        </row>
        <row r="15">
          <cell r="N15" t="str">
            <v>Phạm Quang Trung 24/04/1991</v>
          </cell>
          <cell r="O15" t="str">
            <v xml:space="preserve">3553 /QĐ-ĐHKT ngày  18/10/2017 </v>
          </cell>
        </row>
        <row r="16">
          <cell r="N16" t="str">
            <v>Kiều Văn Tâm 20/08/1976</v>
          </cell>
          <cell r="O16" t="str">
            <v xml:space="preserve">3553 /QĐ-ĐHKT ngày  18/10/2017 </v>
          </cell>
        </row>
        <row r="17">
          <cell r="N17" t="str">
            <v>Vũ Thị Mai Thanh 04/07/1984</v>
          </cell>
          <cell r="O17" t="str">
            <v xml:space="preserve">3553 /QĐ-ĐHKT ngày  18/10/2017 </v>
          </cell>
        </row>
        <row r="18">
          <cell r="N18" t="str">
            <v>Phạm Thúy Hằng 08/10/1986</v>
          </cell>
          <cell r="O18" t="str">
            <v xml:space="preserve">3553 /QĐ-ĐHKT ngày  18/10/2017 </v>
          </cell>
        </row>
        <row r="19">
          <cell r="N19" t="str">
            <v>Hoàng Phương Thúy 20/05/1988</v>
          </cell>
          <cell r="O19" t="str">
            <v xml:space="preserve">3553 /QĐ-ĐHKT ngày  18/10/2017 </v>
          </cell>
        </row>
        <row r="20">
          <cell r="N20" t="str">
            <v>Nguyễn Văn Quý 27/12/1986</v>
          </cell>
          <cell r="O20" t="str">
            <v xml:space="preserve">3553 /QĐ-ĐHKT ngày  18/10/2017 </v>
          </cell>
        </row>
        <row r="21">
          <cell r="N21" t="str">
            <v>Phạm Quang Minh 20/05/1978</v>
          </cell>
          <cell r="O21" t="str">
            <v xml:space="preserve">3553 /QĐ-ĐHKT ngày  18/10/2017 </v>
          </cell>
        </row>
        <row r="22">
          <cell r="N22" t="str">
            <v>Nguyễn Thị Phương Thủy 12/04/1983</v>
          </cell>
          <cell r="O22" t="str">
            <v xml:space="preserve">3553 /QĐ-ĐHKT ngày  18/10/2017 </v>
          </cell>
        </row>
        <row r="23">
          <cell r="N23" t="str">
            <v>Vũ Thị Nga 23/03/1983</v>
          </cell>
          <cell r="O23" t="str">
            <v xml:space="preserve">3553 /QĐ-ĐHKT ngày  18/10/2017 </v>
          </cell>
        </row>
        <row r="24">
          <cell r="N24" t="str">
            <v>Nguyễn Thị Thu Hằng 12/11/1977</v>
          </cell>
          <cell r="O24" t="str">
            <v xml:space="preserve">3553 /QĐ-ĐHKT ngày  18/10/2017 </v>
          </cell>
        </row>
        <row r="25">
          <cell r="N25" t="str">
            <v>Bùi Thị Thu Hương 19/05/1982</v>
          </cell>
          <cell r="O25" t="str">
            <v xml:space="preserve">3553 /QĐ-ĐHKT ngày  18/10/2017 </v>
          </cell>
        </row>
        <row r="26">
          <cell r="N26" t="str">
            <v>Đỗ Đức Minh 16/03/1975</v>
          </cell>
          <cell r="O26" t="str">
            <v xml:space="preserve">3553 /QĐ-ĐHKT ngày  18/10/2017 </v>
          </cell>
        </row>
        <row r="27">
          <cell r="N27" t="str">
            <v>Lê Bảo Ngọc 28/08/1990</v>
          </cell>
          <cell r="O27" t="str">
            <v xml:space="preserve">3553 /QĐ-ĐHKT ngày  18/10/2017 </v>
          </cell>
        </row>
        <row r="28">
          <cell r="N28" t="str">
            <v>Ngô Minh Thỏa 07/05/1983</v>
          </cell>
          <cell r="O28" t="str">
            <v xml:space="preserve">3553 /QĐ-ĐHKT ngày  18/10/2017 </v>
          </cell>
        </row>
        <row r="29">
          <cell r="N29" t="str">
            <v>Nguyễn Thị Thu Hiền 22/09/1984</v>
          </cell>
          <cell r="O29" t="str">
            <v xml:space="preserve">3553 /QĐ-ĐHKT ngày  18/10/2017 </v>
          </cell>
        </row>
        <row r="30">
          <cell r="N30" t="str">
            <v>Vũ Diệu Huyền 01/08/1981</v>
          </cell>
          <cell r="O30" t="str">
            <v xml:space="preserve">3553 /QĐ-ĐHKT ngày  18/10/2017 </v>
          </cell>
        </row>
        <row r="31">
          <cell r="N31" t="str">
            <v>Đoàn Bảo Khánh 20/12/1990</v>
          </cell>
          <cell r="O31" t="str">
            <v xml:space="preserve">3553 /QĐ-ĐHKT ngày  18/10/2017 </v>
          </cell>
        </row>
        <row r="32">
          <cell r="N32" t="str">
            <v>Bùi Thị Liên 06/10/1983</v>
          </cell>
          <cell r="O32" t="str">
            <v xml:space="preserve">3553 /QĐ-ĐHKT ngày  18/10/2017 </v>
          </cell>
        </row>
        <row r="33">
          <cell r="N33" t="str">
            <v>Nguyễn Thị Lương 27/10/1986</v>
          </cell>
          <cell r="O33" t="str">
            <v xml:space="preserve">3553 /QĐ-ĐHKT ngày  18/10/2017 </v>
          </cell>
        </row>
        <row r="34">
          <cell r="N34" t="str">
            <v>Nguyễn Ngọc Phượng 22/09/1985</v>
          </cell>
          <cell r="O34" t="str">
            <v xml:space="preserve">3553 /QĐ-ĐHKT ngày  18/10/2017 </v>
          </cell>
        </row>
        <row r="35">
          <cell r="N35" t="str">
            <v>Hứa Thị Vân Anh 12/11/1988</v>
          </cell>
          <cell r="O35" t="str">
            <v xml:space="preserve">3553 /QĐ-ĐHKT ngày  18/10/2017 </v>
          </cell>
        </row>
        <row r="36">
          <cell r="N36" t="str">
            <v>Dương Hồng Bắc 01/12/1980</v>
          </cell>
          <cell r="O36" t="str">
            <v xml:space="preserve">3553 /QĐ-ĐHKT ngày  18/10/2017 </v>
          </cell>
        </row>
        <row r="37">
          <cell r="N37" t="str">
            <v>Lê Kinh Bình 20/11/1971</v>
          </cell>
          <cell r="O37" t="str">
            <v xml:space="preserve">3553 /QĐ-ĐHKT ngày  18/10/2017 </v>
          </cell>
        </row>
        <row r="38">
          <cell r="N38" t="str">
            <v>Phạm Hoàng Đông 17/07/1985</v>
          </cell>
          <cell r="O38" t="str">
            <v xml:space="preserve">3553 /QĐ-ĐHKT ngày  18/10/2017 </v>
          </cell>
        </row>
        <row r="39">
          <cell r="N39" t="str">
            <v>Phan Thị Hồng Nhung 03/09/1976</v>
          </cell>
          <cell r="O39" t="str">
            <v xml:space="preserve">3553 /QĐ-ĐHKT ngày  18/10/2017 </v>
          </cell>
        </row>
        <row r="40">
          <cell r="N40" t="str">
            <v>Phạm Ngọc Sơn 08/05/1985</v>
          </cell>
          <cell r="O40" t="str">
            <v xml:space="preserve">3553 /QĐ-ĐHKT ngày  18/10/2017 </v>
          </cell>
        </row>
        <row r="41">
          <cell r="N41" t="str">
            <v>Hà Diệu Linh 02/11/1983</v>
          </cell>
          <cell r="O41" t="str">
            <v xml:space="preserve">3553 /QĐ-ĐHKT ngày  18/10/2017 </v>
          </cell>
        </row>
        <row r="42">
          <cell r="N42" t="str">
            <v>Ngô Văn Tiến 09/11/1981</v>
          </cell>
          <cell r="O42" t="str">
            <v xml:space="preserve">3553 /QĐ-ĐHKT ngày  18/10/2017 </v>
          </cell>
        </row>
        <row r="43">
          <cell r="N43" t="str">
            <v>Đào Minh Tú 28/01/1972</v>
          </cell>
          <cell r="O43" t="str">
            <v xml:space="preserve">3553 /QĐ-ĐHKT ngày  18/10/2017 </v>
          </cell>
        </row>
        <row r="44">
          <cell r="N44" t="str">
            <v>Lê Phương Dung 17/06/1983</v>
          </cell>
          <cell r="O44" t="str">
            <v xml:space="preserve">3553 /QĐ-ĐHKT ngày  18/10/2017 </v>
          </cell>
        </row>
        <row r="45">
          <cell r="N45" t="str">
            <v>Lê Thị Giang 10/07/1978</v>
          </cell>
          <cell r="O45" t="str">
            <v xml:space="preserve">3553 /QĐ-ĐHKT ngày  18/10/2017 </v>
          </cell>
        </row>
        <row r="46">
          <cell r="N46" t="str">
            <v>Dương Thị Hà 11/01/1989</v>
          </cell>
          <cell r="O46" t="str">
            <v xml:space="preserve">3553 /QĐ-ĐHKT ngày  18/10/2017 </v>
          </cell>
        </row>
        <row r="47">
          <cell r="N47" t="str">
            <v>Nguyễn Thị Hồng Hạnh 10/09/1978</v>
          </cell>
          <cell r="O47" t="str">
            <v xml:space="preserve">3553 /QĐ-ĐHKT ngày  18/10/2017 </v>
          </cell>
        </row>
        <row r="48">
          <cell r="N48" t="str">
            <v>Đỗ Thu Hiền 02/08/1984</v>
          </cell>
          <cell r="O48" t="str">
            <v xml:space="preserve">3553 /QĐ-ĐHKT ngày  18/10/2017 </v>
          </cell>
        </row>
        <row r="49">
          <cell r="N49" t="str">
            <v>Hà Thị Thanh Hương 31/03/1976</v>
          </cell>
          <cell r="O49" t="str">
            <v xml:space="preserve">3553 /QĐ-ĐHKT ngày  18/10/2017 </v>
          </cell>
        </row>
        <row r="50">
          <cell r="N50" t="str">
            <v>Đinh Trọng 29/06/1977</v>
          </cell>
          <cell r="O50" t="str">
            <v xml:space="preserve">3553 /QĐ-ĐHKT ngày  18/10/2017 </v>
          </cell>
        </row>
        <row r="51">
          <cell r="N51" t="str">
            <v>Bùi Thế Thạch 19/11/1990</v>
          </cell>
          <cell r="O51" t="str">
            <v xml:space="preserve">3553 /QĐ-ĐHKT ngày  18/10/2017 </v>
          </cell>
        </row>
        <row r="52">
          <cell r="N52" t="str">
            <v>Nguyễn Thị Thanh Hoa 17/09/1979</v>
          </cell>
          <cell r="O52" t="str">
            <v xml:space="preserve">3553 /QĐ-ĐHKT ngày  18/10/2017 </v>
          </cell>
        </row>
        <row r="53">
          <cell r="N53" t="str">
            <v>Nguyễn Thái Hưng 08/11/1978</v>
          </cell>
          <cell r="O53" t="str">
            <v xml:space="preserve">3553 /QĐ-ĐHKT ngày  18/10/2017 </v>
          </cell>
        </row>
        <row r="54">
          <cell r="N54" t="str">
            <v>Bùi Hồng Mạnh 18/03/1979</v>
          </cell>
          <cell r="O54" t="str">
            <v xml:space="preserve">3553 /QĐ-ĐHKT ngày  18/10/2017 </v>
          </cell>
        </row>
        <row r="55">
          <cell r="N55" t="str">
            <v>Nguyễn Xuân Phong 27/06/1968</v>
          </cell>
          <cell r="O55" t="str">
            <v xml:space="preserve">3553 /QĐ-ĐHKT ngày  18/10/2017 </v>
          </cell>
        </row>
        <row r="56">
          <cell r="N56" t="str">
            <v>Nguyễn Hồng Tuấn 07/11/1975</v>
          </cell>
          <cell r="O56" t="str">
            <v xml:space="preserve">3553 /QĐ-ĐHKT ngày  18/10/2017 </v>
          </cell>
        </row>
        <row r="57">
          <cell r="N57" t="str">
            <v>Lê Phương Thảo 28/07/1992</v>
          </cell>
          <cell r="O57" t="str">
            <v xml:space="preserve">3553 /QĐ-ĐHKT ngày  18/10/2017 </v>
          </cell>
        </row>
        <row r="58">
          <cell r="N58" t="str">
            <v>Lê Hồng Trang 28/12/1990</v>
          </cell>
          <cell r="O58" t="str">
            <v xml:space="preserve">3553 /QĐ-ĐHKT ngày  18/10/2017 </v>
          </cell>
        </row>
        <row r="59">
          <cell r="N59" t="str">
            <v>Phạm Văn Minh 12/06/1990</v>
          </cell>
          <cell r="O59" t="str">
            <v xml:space="preserve">3553 /QĐ-ĐHKT ngày  18/10/2017 </v>
          </cell>
        </row>
        <row r="60">
          <cell r="N60" t="str">
            <v>Vương Thế Anh 21/07/1986</v>
          </cell>
          <cell r="O60" t="str">
            <v xml:space="preserve">3553 /QĐ-ĐHKT ngày  18/10/2017 </v>
          </cell>
        </row>
        <row r="61">
          <cell r="N61" t="str">
            <v>Nguyễn Đình Tuân 12/05/1988</v>
          </cell>
          <cell r="O61" t="str">
            <v xml:space="preserve">3553 /QĐ-ĐHKT ngày  18/10/2017 </v>
          </cell>
        </row>
        <row r="62">
          <cell r="N62" t="str">
            <v>Lê Minh Tuấn 18/05/1984</v>
          </cell>
          <cell r="O62" t="str">
            <v xml:space="preserve">3553 /QĐ-ĐHKT ngày  18/10/2017 </v>
          </cell>
        </row>
        <row r="63">
          <cell r="N63" t="str">
            <v>Lê Tuấn Anh 24/11/1992</v>
          </cell>
          <cell r="O63" t="str">
            <v xml:space="preserve">3553 /QĐ-ĐHKT ngày  18/10/2017 </v>
          </cell>
        </row>
        <row r="64">
          <cell r="N64" t="str">
            <v>Nguyễn Thanh Vân 20/11/1980</v>
          </cell>
          <cell r="O64" t="str">
            <v xml:space="preserve">3553 /QĐ-ĐHKT ngày  18/10/2017 </v>
          </cell>
        </row>
        <row r="65">
          <cell r="N65" t="str">
            <v>Tạ Quang Huy 10/09/1992</v>
          </cell>
          <cell r="O65" t="str">
            <v xml:space="preserve">3553 /QĐ-ĐHKT ngày  18/10/2017 </v>
          </cell>
        </row>
        <row r="66">
          <cell r="N66" t="str">
            <v>Trần Huyền Trang 11/11/1990</v>
          </cell>
          <cell r="O66" t="str">
            <v xml:space="preserve">3553 /QĐ-ĐHKT ngày  18/10/2017 </v>
          </cell>
        </row>
        <row r="67">
          <cell r="N67" t="str">
            <v>Hoàng Trường Công 14/06/1984</v>
          </cell>
          <cell r="O67" t="str">
            <v xml:space="preserve">3553 /QĐ-ĐHKT ngày  18/10/2017 </v>
          </cell>
        </row>
        <row r="68">
          <cell r="N68" t="str">
            <v>Trần Thị Thúy Hằng 17/09/1983</v>
          </cell>
          <cell r="O68" t="str">
            <v xml:space="preserve">3553 /QĐ-ĐHKT ngày  18/10/2017 </v>
          </cell>
        </row>
        <row r="69">
          <cell r="N69" t="str">
            <v>Lưu Thị Thanh Thủy 16/12/1986</v>
          </cell>
          <cell r="O69" t="str">
            <v xml:space="preserve">3553 /QĐ-ĐHKT ngày  18/10/2017 </v>
          </cell>
        </row>
        <row r="70">
          <cell r="N70" t="str">
            <v>Cao Thành Trung 17/03/1985</v>
          </cell>
          <cell r="O70" t="str">
            <v xml:space="preserve">3553 /QĐ-ĐHKT ngày  18/10/2017 </v>
          </cell>
        </row>
        <row r="71">
          <cell r="N71" t="str">
            <v>Thái Duy Trường 13/09/1985</v>
          </cell>
          <cell r="O71" t="str">
            <v xml:space="preserve">3553 /QĐ-ĐHKT ngày  18/10/2017 </v>
          </cell>
        </row>
        <row r="72">
          <cell r="N72" t="str">
            <v>Nguyễn Thị Thúy Ly 17/02/1981</v>
          </cell>
          <cell r="O72" t="str">
            <v xml:space="preserve">3553 /QĐ-ĐHKT ngày  18/10/2017 </v>
          </cell>
        </row>
        <row r="73">
          <cell r="N73" t="str">
            <v>Đỗ Trọng Hoàng 13/06/1976</v>
          </cell>
          <cell r="O73" t="str">
            <v xml:space="preserve">3553 /QĐ-ĐHKT ngày  18/10/2017 </v>
          </cell>
        </row>
        <row r="74">
          <cell r="N74" t="str">
            <v>Trần Văn Thiện 04/09/1967</v>
          </cell>
          <cell r="O74" t="str">
            <v xml:space="preserve">3553 /QĐ-ĐHKT ngày  18/10/2017 </v>
          </cell>
        </row>
        <row r="75">
          <cell r="N75" t="str">
            <v>Phạm Thị Tuyết 24/10/1979</v>
          </cell>
          <cell r="O75" t="str">
            <v xml:space="preserve">3553 /QĐ-ĐHKT ngày  18/10/2017 </v>
          </cell>
        </row>
        <row r="76">
          <cell r="N76" t="str">
            <v>Nguyễn Hoàng Yến 16/07/1984</v>
          </cell>
          <cell r="O76" t="str">
            <v xml:space="preserve">3553 /QĐ-ĐHKT ngày  18/10/2017 </v>
          </cell>
        </row>
        <row r="77">
          <cell r="N77" t="str">
            <v>Mai Thanh Thủy 01/02/1985</v>
          </cell>
          <cell r="O77" t="str">
            <v xml:space="preserve">3553 /QĐ-ĐHKT ngày  18/10/2017 </v>
          </cell>
        </row>
        <row r="78">
          <cell r="N78" t="str">
            <v>Vũ Thái Nam 10/05/1979</v>
          </cell>
          <cell r="O78" t="str">
            <v xml:space="preserve">3553 /QĐ-ĐHKT ngày  18/10/2017 </v>
          </cell>
        </row>
        <row r="79">
          <cell r="N79" t="str">
            <v>Nguyễn Văn Quang 10/02/1983</v>
          </cell>
          <cell r="O79" t="str">
            <v xml:space="preserve">3553 /QĐ-ĐHKT ngày  18/10/2017 </v>
          </cell>
        </row>
        <row r="80">
          <cell r="N80" t="str">
            <v>Nguyễn Hoàng Sơn 29/07/1991</v>
          </cell>
          <cell r="O80" t="str">
            <v xml:space="preserve">3553 /QĐ-ĐHKT ngày  18/10/2017 </v>
          </cell>
        </row>
        <row r="81">
          <cell r="N81" t="str">
            <v>Doãn Kỳ Anh 25/10/1986</v>
          </cell>
          <cell r="O81" t="str">
            <v xml:space="preserve">3553 /QĐ-ĐHKT ngày  18/10/2017 </v>
          </cell>
        </row>
        <row r="82">
          <cell r="N82" t="str">
            <v>Trần Thị Lệ Hằng 24/12/1988</v>
          </cell>
          <cell r="O82" t="str">
            <v xml:space="preserve">3553 /QĐ-ĐHKT ngày  18/10/2017 </v>
          </cell>
        </row>
        <row r="83">
          <cell r="N83" t="str">
            <v>Nguyễn Thị Sửu 27/03/1985</v>
          </cell>
          <cell r="O83" t="str">
            <v xml:space="preserve">3553 /QĐ-ĐHKT ngày  18/10/2017 </v>
          </cell>
        </row>
        <row r="84">
          <cell r="N84" t="str">
            <v>Trần Thị Vân Anh 10/01/1982</v>
          </cell>
          <cell r="O84" t="str">
            <v xml:space="preserve">3553 /QĐ-ĐHKT ngày  18/10/2017 </v>
          </cell>
        </row>
        <row r="85">
          <cell r="N85" t="str">
            <v>Nguyễn Văn Chinh 05/02/1986</v>
          </cell>
          <cell r="O85" t="str">
            <v xml:space="preserve">3553 /QĐ-ĐHKT ngày  18/10/2017 </v>
          </cell>
        </row>
        <row r="86">
          <cell r="N86" t="str">
            <v>Nguyễn Văn Hải 18/10/1980</v>
          </cell>
          <cell r="O86" t="str">
            <v xml:space="preserve">3553 /QĐ-ĐHKT ngày  18/10/2017 </v>
          </cell>
        </row>
        <row r="87">
          <cell r="N87" t="str">
            <v>Đặng Thị Tập 29/12/1977</v>
          </cell>
          <cell r="O87" t="str">
            <v xml:space="preserve">3553 /QĐ-ĐHKT ngày  18/10/2017 </v>
          </cell>
        </row>
        <row r="88">
          <cell r="N88" t="str">
            <v>Phạm Kỳ Anh 15/07/1986</v>
          </cell>
          <cell r="O88" t="str">
            <v xml:space="preserve">3553 /QĐ-ĐHKT ngày  18/10/2017 </v>
          </cell>
        </row>
        <row r="89">
          <cell r="N89" t="str">
            <v>Nguyễn Trần Đại 03/08/1990</v>
          </cell>
          <cell r="O89" t="str">
            <v xml:space="preserve">3553 /QĐ-ĐHKT ngày  18/10/2017 </v>
          </cell>
        </row>
        <row r="90">
          <cell r="N90" t="str">
            <v>Bùi Thanh Liêm 26/01/1986</v>
          </cell>
          <cell r="O90" t="str">
            <v xml:space="preserve">3553 /QĐ-ĐHKT ngày  18/10/2017 </v>
          </cell>
        </row>
        <row r="91">
          <cell r="N91" t="str">
            <v>Nguyễn Đức Ngọc 12/12/1990</v>
          </cell>
          <cell r="O91" t="str">
            <v xml:space="preserve">3553 /QĐ-ĐHKT ngày  18/10/2017 </v>
          </cell>
        </row>
        <row r="92">
          <cell r="N92" t="str">
            <v>Nguyễn Đức Toàn 12/02/1992</v>
          </cell>
          <cell r="O92" t="str">
            <v xml:space="preserve">3553 /QĐ-ĐHKT ngày  18/10/2017 </v>
          </cell>
        </row>
        <row r="93">
          <cell r="N93" t="str">
            <v>Nguyễn Phương Trà My 09/03/1992</v>
          </cell>
          <cell r="O93" t="str">
            <v xml:space="preserve">3553 /QĐ-ĐHKT ngày  18/10/2017 </v>
          </cell>
        </row>
        <row r="94">
          <cell r="N94" t="str">
            <v>Doãn Trường Anh 01/03/1982</v>
          </cell>
          <cell r="O94" t="str">
            <v xml:space="preserve">3553 /QĐ-ĐHKT ngày  18/10/2017 </v>
          </cell>
        </row>
        <row r="95">
          <cell r="N95" t="str">
            <v>Phùng Thị Lan Anh 28/04/1978</v>
          </cell>
          <cell r="O95" t="str">
            <v xml:space="preserve">3553 /QĐ-ĐHKT ngày  18/10/2017 </v>
          </cell>
        </row>
        <row r="96">
          <cell r="N96" t="str">
            <v>Nguyễn Ngọc Dung 15/07/1989</v>
          </cell>
          <cell r="O96" t="str">
            <v xml:space="preserve">3553 /QĐ-ĐHKT ngày  18/10/2017 </v>
          </cell>
        </row>
        <row r="97">
          <cell r="N97" t="str">
            <v>Hà Ngọc Lý 29/07/1984</v>
          </cell>
          <cell r="O97" t="str">
            <v xml:space="preserve">3553 /QĐ-ĐHKT ngày  18/10/2017 </v>
          </cell>
        </row>
        <row r="98">
          <cell r="N98" t="str">
            <v>Hồ Quang Minh 14/08/1982</v>
          </cell>
          <cell r="O98" t="str">
            <v xml:space="preserve">3553 /QĐ-ĐHKT ngày  18/10/2017 </v>
          </cell>
        </row>
        <row r="99">
          <cell r="N99" t="str">
            <v>Phạm Thị May 05/04/1990</v>
          </cell>
          <cell r="O99" t="str">
            <v xml:space="preserve">3553 /QĐ-ĐHKT ngày  18/10/2017 </v>
          </cell>
        </row>
        <row r="100">
          <cell r="N100" t="str">
            <v>Đinh Văn Thuần 10/09/1971</v>
          </cell>
          <cell r="O100" t="str">
            <v xml:space="preserve">3553 /QĐ-ĐHKT ngày  18/10/2017 </v>
          </cell>
        </row>
        <row r="101">
          <cell r="N101" t="str">
            <v>Phạm Hồng Thúy 20/11/1976</v>
          </cell>
          <cell r="O101" t="str">
            <v xml:space="preserve">3553 /QĐ-ĐHKT ngày  18/10/2017 </v>
          </cell>
        </row>
        <row r="102">
          <cell r="N102" t="str">
            <v>Nguyễn Thị Thu Hiền 14/01/1988</v>
          </cell>
          <cell r="O102" t="str">
            <v xml:space="preserve">3553 /QĐ-ĐHKT ngày  18/10/2017 </v>
          </cell>
        </row>
        <row r="103">
          <cell r="N103" t="str">
            <v>Lương Thị Hồng Quyên 01/03/1982</v>
          </cell>
          <cell r="O103" t="str">
            <v xml:space="preserve">3553 /QĐ-ĐHKT ngày  18/10/2017 </v>
          </cell>
        </row>
        <row r="104">
          <cell r="N104" t="str">
            <v>Nguyễn Quốc Hưng 13/06/1984</v>
          </cell>
          <cell r="O104" t="str">
            <v xml:space="preserve">3553 /QĐ-ĐHKT ngày  18/10/2017 </v>
          </cell>
        </row>
        <row r="105">
          <cell r="N105" t="str">
            <v>Nguyễn Hoàng Loan 17/05/1982</v>
          </cell>
          <cell r="O105" t="str">
            <v xml:space="preserve">3553 /QĐ-ĐHKT ngày  18/10/2017 </v>
          </cell>
        </row>
        <row r="106">
          <cell r="N106" t="str">
            <v>Nguyễn Thị Quý 19/03/1990</v>
          </cell>
          <cell r="O106" t="str">
            <v xml:space="preserve">3553 /QĐ-ĐHKT ngày  18/10/2017 </v>
          </cell>
        </row>
        <row r="107">
          <cell r="N107" t="str">
            <v>Đào Quang Hải 03/01/1978</v>
          </cell>
          <cell r="O107" t="str">
            <v xml:space="preserve">3553 /QĐ-ĐHKT ngày  18/10/2017 </v>
          </cell>
        </row>
        <row r="108">
          <cell r="N108" t="str">
            <v>Nghiêm Vân Trang 12/08/1984</v>
          </cell>
          <cell r="O108" t="str">
            <v xml:space="preserve">3553 /QĐ-ĐHKT ngày  18/10/2017 </v>
          </cell>
        </row>
        <row r="109">
          <cell r="N109" t="str">
            <v>Đặng Thu Hiền 19/10/1985</v>
          </cell>
          <cell r="O109" t="str">
            <v xml:space="preserve">3553 /QĐ-ĐHKT ngày  18/10/2017 </v>
          </cell>
        </row>
        <row r="110">
          <cell r="N110" t="str">
            <v>Từ Diệu Hương 21/10/1977</v>
          </cell>
          <cell r="O110" t="str">
            <v xml:space="preserve">3553 /QĐ-ĐHKT ngày  18/10/2017 </v>
          </cell>
        </row>
        <row r="111">
          <cell r="N111" t="str">
            <v>Vũ Cao Cường 15/12/1979</v>
          </cell>
          <cell r="O111" t="str">
            <v xml:space="preserve">3553 /QĐ-ĐHKT ngày  18/10/2017 </v>
          </cell>
        </row>
        <row r="112">
          <cell r="N112" t="str">
            <v>Trần Đình Khoa 06/02/1983</v>
          </cell>
          <cell r="O112" t="str">
            <v xml:space="preserve">3553 /QĐ-ĐHKT ngày  18/10/2017 </v>
          </cell>
        </row>
        <row r="113">
          <cell r="N113" t="str">
            <v>Trần Công 07/07/1991</v>
          </cell>
          <cell r="O113" t="str">
            <v xml:space="preserve">3553 /QĐ-ĐHKT ngày  18/10/2017 </v>
          </cell>
        </row>
        <row r="114">
          <cell r="N114" t="str">
            <v>Nguyễn Quang Thái 06/12/1984</v>
          </cell>
          <cell r="O114" t="str">
            <v xml:space="preserve">3553 /QĐ-ĐHKT ngày  18/10/2017 </v>
          </cell>
        </row>
        <row r="115">
          <cell r="N115" t="str">
            <v>Dương Mạnh Tuấn 23/07/1989</v>
          </cell>
          <cell r="O115" t="str">
            <v xml:space="preserve">3553 /QĐ-ĐHKT ngày  18/10/2017 </v>
          </cell>
        </row>
        <row r="116">
          <cell r="N116" t="str">
            <v>Dương Minh Tuấn 27/08/1981</v>
          </cell>
          <cell r="O116" t="str">
            <v xml:space="preserve">3553 /QĐ-ĐHKT ngày  18/10/2017 </v>
          </cell>
        </row>
        <row r="117">
          <cell r="N117" t="str">
            <v>Nguyễn Thị Thu Huyền 17/12/1992</v>
          </cell>
          <cell r="O117" t="str">
            <v xml:space="preserve">3553 /QĐ-ĐHKT ngày  18/10/2017 </v>
          </cell>
        </row>
        <row r="118">
          <cell r="N118" t="str">
            <v>Khổng Minh Cương 25/06/1984</v>
          </cell>
          <cell r="O118" t="str">
            <v xml:space="preserve">3553 /QĐ-ĐHKT ngày  18/10/2017 </v>
          </cell>
        </row>
        <row r="119">
          <cell r="N119" t="str">
            <v>Nguyễn Thị Thu Thủy 05/03/1984</v>
          </cell>
          <cell r="O119" t="str">
            <v xml:space="preserve">3553 /QĐ-ĐHKT ngày  18/10/2017 </v>
          </cell>
        </row>
      </sheetData>
      <sheetData sheetId="5" refreshError="1">
        <row r="9">
          <cell r="L9" t="str">
            <v>Phan Huyền Châu 25/06/1991</v>
          </cell>
          <cell r="M9" t="str">
            <v xml:space="preserve">3551 /QĐ-ĐHKT ngày  18/10/2017 </v>
          </cell>
        </row>
        <row r="10">
          <cell r="L10" t="str">
            <v>Nguyễn Xuân Quang 17/01/1991</v>
          </cell>
          <cell r="M10" t="str">
            <v xml:space="preserve">3551 /QĐ-ĐHKT ngày  18/10/2017 </v>
          </cell>
        </row>
        <row r="11">
          <cell r="L11" t="str">
            <v>Nguyễn Văn Tuyên 25/12/1982</v>
          </cell>
          <cell r="M11" t="str">
            <v xml:space="preserve">3551 /QĐ-ĐHKT ngày  18/10/2017 </v>
          </cell>
        </row>
        <row r="12">
          <cell r="L12" t="str">
            <v>Nguyễn Thái Hà 21/01/1991</v>
          </cell>
          <cell r="M12" t="str">
            <v xml:space="preserve">3551 /QĐ-ĐHKT ngày  18/10/2017 </v>
          </cell>
        </row>
        <row r="13">
          <cell r="L13" t="str">
            <v>Nguyễn Việt Quân 31/10/1976</v>
          </cell>
          <cell r="M13" t="str">
            <v xml:space="preserve">3551 /QĐ-ĐHKT ngày  18/10/2017 </v>
          </cell>
        </row>
        <row r="14">
          <cell r="L14" t="str">
            <v>Nguyễn Sỹ Thọ 08/05/1982</v>
          </cell>
          <cell r="M14" t="str">
            <v xml:space="preserve">3551 /QĐ-ĐHKT ngày  18/10/2017 </v>
          </cell>
        </row>
        <row r="15">
          <cell r="L15" t="str">
            <v>Dương Thị Thu Hạnh 31/03/1991</v>
          </cell>
          <cell r="M15" t="str">
            <v xml:space="preserve">3551 /QĐ-ĐHKT ngày  18/10/2017 </v>
          </cell>
        </row>
        <row r="16">
          <cell r="L16" t="str">
            <v>Nguyễn Nam Nho 26/08/1978</v>
          </cell>
          <cell r="M16" t="str">
            <v xml:space="preserve">3551 /QĐ-ĐHKT ngày  18/10/2017 </v>
          </cell>
        </row>
        <row r="17">
          <cell r="L17" t="str">
            <v>Lê Hoàng Sơn 04/07/1991</v>
          </cell>
          <cell r="M17" t="str">
            <v xml:space="preserve">3551 /QĐ-ĐHKT ngày  18/10/2017 </v>
          </cell>
        </row>
        <row r="18">
          <cell r="L18" t="str">
            <v>Đỗ Thị Thu Hằng 18/12/1992</v>
          </cell>
          <cell r="M18" t="str">
            <v xml:space="preserve">3551 /QĐ-ĐHKT ngày  18/10/2017 </v>
          </cell>
        </row>
        <row r="19">
          <cell r="L19" t="str">
            <v>Nguyễn Thị Bích Ngọc 18/12/1988</v>
          </cell>
          <cell r="M19" t="str">
            <v xml:space="preserve">3551 /QĐ-ĐHKT ngày  18/10/2017 </v>
          </cell>
        </row>
        <row r="20">
          <cell r="L20" t="str">
            <v>Tô Mạnh Hà 30/06/1991</v>
          </cell>
          <cell r="M20" t="str">
            <v xml:space="preserve">3551 /QĐ-ĐHKT ngày  18/10/2017 </v>
          </cell>
        </row>
        <row r="21">
          <cell r="L21" t="str">
            <v>Lê Thanh Trình 01/10/1992</v>
          </cell>
          <cell r="M21" t="str">
            <v xml:space="preserve">3551 /QĐ-ĐHKT ngày  18/10/2017 </v>
          </cell>
        </row>
        <row r="22">
          <cell r="L22" t="str">
            <v>Nguyễn Hữu Trường 18/10/1990</v>
          </cell>
          <cell r="M22" t="str">
            <v xml:space="preserve">3551 /QĐ-ĐHKT ngày  18/10/2017 </v>
          </cell>
        </row>
        <row r="23">
          <cell r="L23" t="str">
            <v>Lê Hồng Tâm 19/05/1991</v>
          </cell>
          <cell r="M23" t="str">
            <v xml:space="preserve">3551 /QĐ-ĐHKT ngày  18/10/2017 </v>
          </cell>
        </row>
        <row r="24">
          <cell r="L24" t="str">
            <v>Nguyễn Thị Khánh Huyền 02/09/1990</v>
          </cell>
          <cell r="M24" t="str">
            <v xml:space="preserve">3551 /QĐ-ĐHKT ngày  18/10/2017 </v>
          </cell>
        </row>
        <row r="25">
          <cell r="L25" t="str">
            <v>Nguyễn Quang Minh 12/12/1984</v>
          </cell>
          <cell r="M25" t="str">
            <v xml:space="preserve">3551 /QĐ-ĐHKT ngày  18/10/2017 </v>
          </cell>
        </row>
        <row r="26">
          <cell r="L26" t="str">
            <v>Nguyễn Thị Hương 02/04/1987</v>
          </cell>
          <cell r="M26" t="str">
            <v xml:space="preserve">3551 /QĐ-ĐHKT ngày  18/10/2017 </v>
          </cell>
        </row>
        <row r="27">
          <cell r="L27" t="str">
            <v>Nguyễn Thị Thúy Vân 30/07/1991</v>
          </cell>
          <cell r="M27" t="str">
            <v xml:space="preserve">3551 /QĐ-ĐHKT ngày  18/10/2017 </v>
          </cell>
        </row>
        <row r="28">
          <cell r="L28" t="str">
            <v>Nguyễn Thị Thu 06/03/1993</v>
          </cell>
          <cell r="M28" t="str">
            <v xml:space="preserve">3551 /QĐ-ĐHKT ngày  18/10/2017 </v>
          </cell>
        </row>
        <row r="29">
          <cell r="L29" t="str">
            <v>Trần Thị Mai Anh 20/07/1991</v>
          </cell>
          <cell r="M29" t="str">
            <v xml:space="preserve">3551 /QĐ-ĐHKT ngày  18/10/2017 </v>
          </cell>
        </row>
        <row r="30">
          <cell r="L30" t="str">
            <v>Lê Thị Vân 02/01/1990</v>
          </cell>
          <cell r="M30" t="str">
            <v xml:space="preserve">3551 /QĐ-ĐHKT ngày  18/10/2017 </v>
          </cell>
        </row>
        <row r="31">
          <cell r="L31" t="str">
            <v>Đỗ Duy Việt 04/05/1990</v>
          </cell>
          <cell r="M31" t="str">
            <v xml:space="preserve">3551 /QĐ-ĐHKT ngày  18/10/2017 </v>
          </cell>
        </row>
        <row r="32">
          <cell r="L32" t="str">
            <v>Nguyễn Thành Hưng 25/09/1984</v>
          </cell>
          <cell r="M32" t="str">
            <v xml:space="preserve">3551 /QĐ-ĐHKT ngày  18/10/2017 </v>
          </cell>
        </row>
        <row r="33">
          <cell r="L33" t="str">
            <v>Đào Trần Trung 15/02/1985</v>
          </cell>
          <cell r="M33" t="str">
            <v xml:space="preserve">3551 /QĐ-ĐHKT ngày  18/10/2017 </v>
          </cell>
        </row>
        <row r="34">
          <cell r="L34" t="str">
            <v>Vũ Đức Truyền 10/03/1987</v>
          </cell>
          <cell r="M34" t="str">
            <v xml:space="preserve">3551 /QĐ-ĐHKT ngày  18/10/2017 </v>
          </cell>
        </row>
        <row r="35">
          <cell r="L35" t="str">
            <v>Phạm Văn Vinh 15/05/1981</v>
          </cell>
          <cell r="M35" t="str">
            <v xml:space="preserve">3551 /QĐ-ĐHKT ngày  18/10/2017 </v>
          </cell>
        </row>
        <row r="36">
          <cell r="L36" t="str">
            <v>Ngô Việt Tiệp 20/12/1980</v>
          </cell>
          <cell r="M36" t="str">
            <v xml:space="preserve">3551 /QĐ-ĐHKT ngày  18/10/2017 </v>
          </cell>
        </row>
        <row r="37">
          <cell r="L37" t="str">
            <v>Nguyễn Hữu Kiên 13/06/1984</v>
          </cell>
          <cell r="M37" t="str">
            <v xml:space="preserve">3551 /QĐ-ĐHKT ngày  18/10/2017 </v>
          </cell>
        </row>
        <row r="38">
          <cell r="L38" t="str">
            <v>Bùi Thị Thu Trang 25/05/1993</v>
          </cell>
          <cell r="M38" t="str">
            <v xml:space="preserve">3551 /QĐ-ĐHKT ngày  18/10/2017 </v>
          </cell>
        </row>
        <row r="39">
          <cell r="L39" t="str">
            <v>Nguyễn Thị Thủy 07/09/1975</v>
          </cell>
          <cell r="M39" t="str">
            <v xml:space="preserve">3551 /QĐ-ĐHKT ngày  18/10/2017 </v>
          </cell>
        </row>
        <row r="40">
          <cell r="L40" t="str">
            <v>Nguyễn Trọng Cường 18/09/1984</v>
          </cell>
          <cell r="M40" t="str">
            <v xml:space="preserve">3551 /QĐ-ĐHKT ngày  18/10/2017 </v>
          </cell>
        </row>
        <row r="41">
          <cell r="L41" t="str">
            <v>Nguyễn Thùy Vân 03/03/1992</v>
          </cell>
          <cell r="M41" t="str">
            <v xml:space="preserve">3551 /QĐ-ĐHKT ngày  18/10/2017 </v>
          </cell>
        </row>
        <row r="42">
          <cell r="L42" t="str">
            <v>Phạm Tuấn Nguyên 06/10/1993</v>
          </cell>
          <cell r="M42" t="str">
            <v xml:space="preserve">3551 /QĐ-ĐHKT ngày  18/10/2017 </v>
          </cell>
        </row>
        <row r="43">
          <cell r="L43" t="str">
            <v>Trương Nhật Linh 02/06/1991</v>
          </cell>
          <cell r="M43" t="str">
            <v xml:space="preserve">3551 /QĐ-ĐHKT ngày  18/10/2017 </v>
          </cell>
        </row>
        <row r="44">
          <cell r="L44" t="str">
            <v>Trần Thị Thu Hằng 21/03/1980</v>
          </cell>
          <cell r="M44" t="str">
            <v xml:space="preserve">3551 /QĐ-ĐHKT ngày  18/10/2017 </v>
          </cell>
        </row>
        <row r="45">
          <cell r="L45" t="str">
            <v>Ngô Văn Tuấn 21/02/1989</v>
          </cell>
          <cell r="M45" t="str">
            <v xml:space="preserve">3551 /QĐ-ĐHKT ngày  18/10/2017 </v>
          </cell>
        </row>
        <row r="46">
          <cell r="L46" t="str">
            <v>Đoàn Thị Duyền 12/02/1990</v>
          </cell>
          <cell r="M46" t="str">
            <v xml:space="preserve">3551 /QĐ-ĐHKT ngày  18/10/2017 </v>
          </cell>
        </row>
        <row r="47">
          <cell r="L47" t="str">
            <v>Trịnh Hùng Cường 08/01/1979</v>
          </cell>
          <cell r="M47" t="str">
            <v xml:space="preserve">3551 /QĐ-ĐHKT ngày  18/10/2017 </v>
          </cell>
        </row>
        <row r="48">
          <cell r="L48" t="str">
            <v>Vũ Thị Trang Ngọc 15/03/1992</v>
          </cell>
          <cell r="M48" t="str">
            <v xml:space="preserve">3551 /QĐ-ĐHKT ngày  18/10/2017 </v>
          </cell>
        </row>
        <row r="49">
          <cell r="L49" t="str">
            <v>Bùi Thị Thủy 15/09/1981</v>
          </cell>
          <cell r="M49" t="str">
            <v xml:space="preserve">3551 /QĐ-ĐHKT ngày  18/10/2017 </v>
          </cell>
        </row>
        <row r="50">
          <cell r="L50" t="str">
            <v>Khâu Thanh Tùng 09/10/1980</v>
          </cell>
          <cell r="M50" t="str">
            <v xml:space="preserve">3551 /QĐ-ĐHKT ngày  18/10/2017 </v>
          </cell>
        </row>
        <row r="51">
          <cell r="L51" t="str">
            <v>Dương Xuân Hải 26/02/1977</v>
          </cell>
          <cell r="M51" t="str">
            <v xml:space="preserve">3551 /QĐ-ĐHKT ngày  18/10/2017 </v>
          </cell>
        </row>
        <row r="52">
          <cell r="L52" t="str">
            <v>Phan Thị Thu Hương 10/07/1990</v>
          </cell>
          <cell r="M52" t="str">
            <v xml:space="preserve">3551 /QĐ-ĐHKT ngày  18/10/2017 </v>
          </cell>
        </row>
        <row r="53">
          <cell r="L53" t="str">
            <v>Vũ Đăng Hoàng 10/02/1992</v>
          </cell>
          <cell r="M53" t="str">
            <v xml:space="preserve">3551 /QĐ-ĐHKT ngày  18/10/2017 </v>
          </cell>
        </row>
        <row r="54">
          <cell r="L54" t="str">
            <v>Nguyễn Thị Minh Tâm 02/06/1986</v>
          </cell>
          <cell r="M54" t="str">
            <v xml:space="preserve">3551 /QĐ-ĐHKT ngày  18/10/2017 </v>
          </cell>
        </row>
        <row r="55">
          <cell r="L55" t="str">
            <v>Hà Minh Thư 17/08/1991</v>
          </cell>
          <cell r="M55" t="str">
            <v xml:space="preserve">3551 /QĐ-ĐHKT ngày  18/10/2017 </v>
          </cell>
        </row>
        <row r="56">
          <cell r="L56" t="str">
            <v>Nguyễn Thị Hương Giang 02/08/1984</v>
          </cell>
          <cell r="M56" t="str">
            <v xml:space="preserve">3551 /QĐ-ĐHKT ngày  18/10/2017 </v>
          </cell>
        </row>
        <row r="57">
          <cell r="L57" t="str">
            <v>Vũ Tiến Hiệu 12/01/1982</v>
          </cell>
          <cell r="M57" t="str">
            <v xml:space="preserve">3551 /QĐ-ĐHKT ngày  18/10/2017 </v>
          </cell>
        </row>
        <row r="58">
          <cell r="L58" t="str">
            <v>Nguyễn Thị Thanh Hường 10/03/1985</v>
          </cell>
          <cell r="M58" t="str">
            <v xml:space="preserve">3551 /QĐ-ĐHKT ngày  18/10/2017 </v>
          </cell>
        </row>
        <row r="59">
          <cell r="L59" t="str">
            <v>Nguyễn Thị Xoa 12/11/1994</v>
          </cell>
          <cell r="M59" t="str">
            <v xml:space="preserve">3551 /QĐ-ĐHKT ngày  18/10/2017 </v>
          </cell>
        </row>
        <row r="60">
          <cell r="L60" t="str">
            <v>Hoàng Thị Phượng 21/07/1985</v>
          </cell>
          <cell r="M60" t="str">
            <v xml:space="preserve">3551 /QĐ-ĐHKT ngày  18/10/2017 </v>
          </cell>
        </row>
        <row r="61">
          <cell r="L61" t="str">
            <v>Vũ Thị Thúy Nhung 14/08/1990</v>
          </cell>
          <cell r="M61" t="str">
            <v xml:space="preserve">3551 /QĐ-ĐHKT ngày  18/10/2017 </v>
          </cell>
        </row>
        <row r="62">
          <cell r="L62" t="str">
            <v>Nguyễn Thị Thu Trang 21/03/1993</v>
          </cell>
          <cell r="M62" t="str">
            <v xml:space="preserve">3551 /QĐ-ĐHKT ngày  18/10/2017 </v>
          </cell>
        </row>
        <row r="63">
          <cell r="L63" t="str">
            <v>Bùi Thu Hằng 17/11/1991</v>
          </cell>
          <cell r="M63" t="str">
            <v xml:space="preserve">3551 /QĐ-ĐHKT ngày  18/10/2017 </v>
          </cell>
        </row>
        <row r="64">
          <cell r="L64" t="str">
            <v>Nguyễn Thị Mai Trang 16/03/1992</v>
          </cell>
          <cell r="M64" t="str">
            <v xml:space="preserve">3551 /QĐ-ĐHKT ngày  18/10/2017 </v>
          </cell>
        </row>
        <row r="65">
          <cell r="L65" t="str">
            <v>Phan Sỹ Nam 19/08/1991</v>
          </cell>
          <cell r="M65" t="str">
            <v xml:space="preserve">3551 /QĐ-ĐHKT ngày  18/10/2017 </v>
          </cell>
        </row>
        <row r="66">
          <cell r="L66" t="str">
            <v>Trần Thị Mai Phương 17/07/1993</v>
          </cell>
          <cell r="M66" t="str">
            <v xml:space="preserve">3551 /QĐ-ĐHKT ngày  18/10/2017 </v>
          </cell>
        </row>
        <row r="67">
          <cell r="L67" t="str">
            <v>Lê Văn Quân 13/02/1991</v>
          </cell>
          <cell r="M67" t="str">
            <v xml:space="preserve">3551 /QĐ-ĐHKT ngày  18/10/2017 </v>
          </cell>
        </row>
        <row r="68">
          <cell r="L68" t="str">
            <v>Hoàng Minh Thu 21/04/1994</v>
          </cell>
          <cell r="M68" t="str">
            <v xml:space="preserve">3551 /QĐ-ĐHKT ngày  18/10/2017 </v>
          </cell>
        </row>
        <row r="69">
          <cell r="L69" t="str">
            <v>Hà Văn Trọng 16/12/1992</v>
          </cell>
          <cell r="M69" t="str">
            <v xml:space="preserve">3551 /QĐ-ĐHKT ngày  18/10/2017 </v>
          </cell>
        </row>
        <row r="70">
          <cell r="L70" t="str">
            <v>Lê Thị Vân 22/02/1992</v>
          </cell>
          <cell r="M70" t="str">
            <v xml:space="preserve">3551 /QĐ-ĐHKT ngày  18/10/2017 </v>
          </cell>
        </row>
        <row r="71">
          <cell r="L71" t="str">
            <v>Nguyễn Hải Chính 19/04/1981</v>
          </cell>
          <cell r="M71" t="str">
            <v xml:space="preserve">3551 /QĐ-ĐHKT ngày  18/10/2017 </v>
          </cell>
        </row>
        <row r="72">
          <cell r="L72" t="str">
            <v>Trần Thị Thoa 05/10/1986</v>
          </cell>
          <cell r="M72" t="str">
            <v xml:space="preserve">3551 /QĐ-ĐHKT ngày  18/10/2017 </v>
          </cell>
        </row>
        <row r="73">
          <cell r="L73" t="str">
            <v>Nguyễn Thùy Dương 23/11/1984</v>
          </cell>
          <cell r="M73" t="str">
            <v xml:space="preserve">3551 /QĐ-ĐHKT ngày  18/10/2017 </v>
          </cell>
        </row>
        <row r="74">
          <cell r="L74" t="str">
            <v>Lê Thành Long 17/03/1993</v>
          </cell>
          <cell r="M74" t="str">
            <v xml:space="preserve">3551 /QĐ-ĐHKT ngày  18/10/2017 </v>
          </cell>
        </row>
        <row r="75">
          <cell r="L75" t="str">
            <v>Đặng Công Hoan 06/11/1983</v>
          </cell>
          <cell r="M75" t="str">
            <v xml:space="preserve">3551 /QĐ-ĐHKT ngày  18/10/2017 </v>
          </cell>
        </row>
        <row r="76">
          <cell r="L76" t="str">
            <v>Nguyễn Thị Thu 24/08/1987</v>
          </cell>
          <cell r="M76" t="str">
            <v xml:space="preserve">3551 /QĐ-ĐHKT ngày  18/10/2017 </v>
          </cell>
        </row>
        <row r="77">
          <cell r="L77" t="str">
            <v>Nguyễn Thúy Nhật 01/07/1975</v>
          </cell>
          <cell r="M77" t="str">
            <v xml:space="preserve">3551 /QĐ-ĐHKT ngày  18/10/2017 </v>
          </cell>
        </row>
        <row r="78">
          <cell r="L78" t="str">
            <v>Lê Thị Lan 10/07/1991</v>
          </cell>
          <cell r="M78" t="str">
            <v xml:space="preserve">3551 /QĐ-ĐHKT ngày  18/10/2017 </v>
          </cell>
        </row>
        <row r="79">
          <cell r="L79" t="str">
            <v>Nguyễn Anh Sơn 10/10/1992</v>
          </cell>
          <cell r="M79" t="str">
            <v xml:space="preserve">3551 /QĐ-ĐHKT ngày  18/10/2017 </v>
          </cell>
        </row>
        <row r="80">
          <cell r="L80" t="str">
            <v>Nguyễn Phú Tiến Vinh 07/02/1992</v>
          </cell>
          <cell r="M80" t="str">
            <v xml:space="preserve">3551 /QĐ-ĐHKT ngày  18/10/2017 </v>
          </cell>
        </row>
        <row r="81">
          <cell r="L81" t="str">
            <v>Nguyễn Thị Trinh Lê 19/05/1994</v>
          </cell>
          <cell r="M81" t="str">
            <v xml:space="preserve">3551 /QĐ-ĐHKT ngày  18/10/2017 </v>
          </cell>
        </row>
        <row r="82">
          <cell r="L82" t="str">
            <v>Lưu Tiến Dũng 19/04/1977</v>
          </cell>
          <cell r="M82" t="str">
            <v xml:space="preserve">3551 /QĐ-ĐHKT ngày  18/10/2017 </v>
          </cell>
        </row>
        <row r="83">
          <cell r="L83" t="str">
            <v>Nguyễn Bích Hà 12/10/1989</v>
          </cell>
          <cell r="M83" t="str">
            <v xml:space="preserve">3551 /QĐ-ĐHKT ngày  18/10/2017 </v>
          </cell>
        </row>
        <row r="84">
          <cell r="L84" t="str">
            <v>Nguyễn Thị Thúy Hằng 16/02/1985</v>
          </cell>
          <cell r="M84" t="str">
            <v xml:space="preserve">3551 /QĐ-ĐHKT ngày  18/10/2017 </v>
          </cell>
        </row>
        <row r="85">
          <cell r="L85" t="str">
            <v>Nguyễn Quốc Duy 08/09/1978</v>
          </cell>
          <cell r="M85" t="str">
            <v xml:space="preserve">3551 /QĐ-ĐHKT ngày  18/10/2017 </v>
          </cell>
        </row>
        <row r="86">
          <cell r="L86" t="str">
            <v>Đồng Thị Thanh Hoa 14/11/1991</v>
          </cell>
          <cell r="M86" t="str">
            <v xml:space="preserve">3551 /QĐ-ĐHKT ngày  18/10/2017 </v>
          </cell>
        </row>
      </sheetData>
      <sheetData sheetId="6" refreshError="1">
        <row r="9">
          <cell r="N9" t="str">
            <v>Phan Thiên Ngân 12/09/1991</v>
          </cell>
          <cell r="O9" t="str">
            <v xml:space="preserve">3550/QĐ-ĐHKT ngày  18/10/2017 </v>
          </cell>
        </row>
        <row r="10">
          <cell r="N10" t="str">
            <v>Nguyễn Xuân Hiển 28/05/1992</v>
          </cell>
          <cell r="O10" t="str">
            <v xml:space="preserve">3550/QĐ-ĐHKT ngày  18/10/2017 </v>
          </cell>
        </row>
        <row r="11">
          <cell r="N11" t="str">
            <v>Trần Kim Hoàn 19/10/1989</v>
          </cell>
          <cell r="O11" t="str">
            <v xml:space="preserve">3550/QĐ-ĐHKT ngày  18/10/2017 </v>
          </cell>
        </row>
        <row r="12">
          <cell r="N12" t="str">
            <v>Trần Thùy Linh 16/07/1987</v>
          </cell>
          <cell r="O12" t="str">
            <v xml:space="preserve">3550/QĐ-ĐHKT ngày  18/10/2017 </v>
          </cell>
        </row>
        <row r="13">
          <cell r="N13" t="str">
            <v>Nguyễn Văn Đức 22/08/1994</v>
          </cell>
          <cell r="O13" t="str">
            <v xml:space="preserve">3550/QĐ-ĐHKT ngày  18/10/2017 </v>
          </cell>
        </row>
        <row r="14">
          <cell r="N14" t="str">
            <v>Nguyễn Thị Thu Hương 02/09/1991</v>
          </cell>
          <cell r="O14" t="str">
            <v xml:space="preserve">3550/QĐ-ĐHKT ngày  18/10/2017 </v>
          </cell>
        </row>
        <row r="15">
          <cell r="N15" t="str">
            <v>Trần Thị Thùy Linh 03/11/1991</v>
          </cell>
          <cell r="O15" t="str">
            <v xml:space="preserve">3550/QĐ-ĐHKT ngày  18/10/2017 </v>
          </cell>
        </row>
        <row r="16">
          <cell r="N16" t="str">
            <v>Vũ Xuân Huy 14/11/1990</v>
          </cell>
          <cell r="O16" t="str">
            <v xml:space="preserve">3550/QĐ-ĐHKT ngày  18/10/2017 </v>
          </cell>
        </row>
        <row r="17">
          <cell r="N17" t="str">
            <v>Nguyễn Thành Chung 03/08/1994</v>
          </cell>
          <cell r="O17" t="str">
            <v xml:space="preserve">3550/QĐ-ĐHKT ngày  18/10/2017 </v>
          </cell>
        </row>
        <row r="18">
          <cell r="N18" t="str">
            <v>Nguyễn Thị Hồng Minh 11/09/1988</v>
          </cell>
          <cell r="O18" t="str">
            <v xml:space="preserve">3550/QĐ-ĐHKT ngày  18/10/2017 </v>
          </cell>
        </row>
        <row r="19">
          <cell r="N19" t="str">
            <v>Ngô Vũ Hồng Quân 14/12/1994</v>
          </cell>
          <cell r="O19" t="str">
            <v xml:space="preserve">3550/QĐ-ĐHKT ngày  18/10/2017 </v>
          </cell>
        </row>
        <row r="20">
          <cell r="N20" t="str">
            <v>Nguyễn Thị Mai Phương 17/05/1991</v>
          </cell>
          <cell r="O20" t="str">
            <v xml:space="preserve">3550/QĐ-ĐHKT ngày  18/10/2017 </v>
          </cell>
        </row>
        <row r="21">
          <cell r="N21" t="str">
            <v>Nguyễn Thị Kim Ngân 27/08/1985</v>
          </cell>
          <cell r="O21" t="str">
            <v xml:space="preserve">3550/QĐ-ĐHKT ngày  18/10/2017 </v>
          </cell>
        </row>
        <row r="22">
          <cell r="N22" t="str">
            <v>Trần Vương Tùng 18/08/1991</v>
          </cell>
          <cell r="O22" t="str">
            <v xml:space="preserve">3550/QĐ-ĐHKT ngày  18/10/2017 </v>
          </cell>
        </row>
        <row r="23">
          <cell r="N23" t="str">
            <v>Đặng Thị Nguyệt Ánh 24/06/1988</v>
          </cell>
          <cell r="O23" t="str">
            <v xml:space="preserve">3550/QĐ-ĐHKT ngày  18/10/2017 </v>
          </cell>
        </row>
        <row r="24">
          <cell r="N24" t="str">
            <v>Nguyễn Bá Giang 22/04/1987</v>
          </cell>
          <cell r="O24" t="str">
            <v xml:space="preserve">3550/QĐ-ĐHKT ngày  18/10/2017 </v>
          </cell>
        </row>
        <row r="25">
          <cell r="N25" t="str">
            <v>Nguyễn Thị Thu Hà 19/03/1992</v>
          </cell>
          <cell r="O25" t="str">
            <v xml:space="preserve">3550/QĐ-ĐHKT ngày  18/10/2017 </v>
          </cell>
        </row>
        <row r="26">
          <cell r="N26" t="str">
            <v>Nguyễn Thị Hằng 20/05/1981</v>
          </cell>
          <cell r="O26" t="str">
            <v xml:space="preserve">3550/QĐ-ĐHKT ngày  18/10/2017 </v>
          </cell>
        </row>
        <row r="27">
          <cell r="N27" t="str">
            <v>Đinh Ngọc Minh 11/09/1988</v>
          </cell>
          <cell r="O27" t="str">
            <v xml:space="preserve">3550/QĐ-ĐHKT ngày  18/10/2017 </v>
          </cell>
        </row>
        <row r="28">
          <cell r="N28" t="str">
            <v>Nguyễn Thị Thanh Xuân 04/09/1992</v>
          </cell>
          <cell r="O28" t="str">
            <v xml:space="preserve">3550/QĐ-ĐHKT ngày  18/10/2017 </v>
          </cell>
        </row>
        <row r="29">
          <cell r="N29" t="str">
            <v>Tưởng Thu Sơn 23/11/1991</v>
          </cell>
          <cell r="O29" t="str">
            <v xml:space="preserve">3550/QĐ-ĐHKT ngày  18/10/2017 </v>
          </cell>
        </row>
        <row r="30">
          <cell r="N30" t="str">
            <v>Trần Thị Thu Hiền 30/04/1992</v>
          </cell>
          <cell r="O30" t="str">
            <v xml:space="preserve">3550/QĐ-ĐHKT ngày  18/10/2017 </v>
          </cell>
        </row>
        <row r="31">
          <cell r="N31" t="str">
            <v>Trần Hồng Linh 21/10/1991</v>
          </cell>
          <cell r="O31" t="str">
            <v xml:space="preserve">3550/QĐ-ĐHKT ngày  18/10/2017 </v>
          </cell>
        </row>
        <row r="32">
          <cell r="N32" t="str">
            <v>Trần Thị Thu Trà 06/07/1992</v>
          </cell>
          <cell r="O32" t="str">
            <v xml:space="preserve">3550/QĐ-ĐHKT ngày  18/10/2017 </v>
          </cell>
        </row>
        <row r="33">
          <cell r="N33" t="str">
            <v>Lê Thành Trung 22/01/1992</v>
          </cell>
          <cell r="O33" t="str">
            <v xml:space="preserve">3550/QĐ-ĐHKT ngày  18/10/2017 </v>
          </cell>
        </row>
        <row r="34">
          <cell r="N34" t="str">
            <v>Dương Thùy Vân 22/08/1992</v>
          </cell>
          <cell r="O34" t="str">
            <v xml:space="preserve">3550/QĐ-ĐHKT ngày  18/10/2017 </v>
          </cell>
        </row>
        <row r="35">
          <cell r="N35" t="str">
            <v>Lê Thị Trang 12/03/1991</v>
          </cell>
          <cell r="O35" t="str">
            <v xml:space="preserve">3550/QĐ-ĐHKT ngày  18/10/2017 </v>
          </cell>
        </row>
        <row r="36">
          <cell r="N36" t="str">
            <v>Nguyễn Hữu Đạt 08/04/1989</v>
          </cell>
          <cell r="O36" t="str">
            <v xml:space="preserve">3550/QĐ-ĐHKT ngày  18/10/2017 </v>
          </cell>
        </row>
        <row r="37">
          <cell r="N37" t="str">
            <v>Nguyễn Văn Hà 10/7/1993</v>
          </cell>
          <cell r="O37" t="str">
            <v xml:space="preserve">3550/QĐ-ĐHKT ngày  18/10/2017 </v>
          </cell>
        </row>
        <row r="38">
          <cell r="N38" t="str">
            <v>Đặng Thị Quỳnh Hoa 21/01/1990</v>
          </cell>
          <cell r="O38" t="str">
            <v xml:space="preserve">3550/QĐ-ĐHKT ngày  18/10/2017 </v>
          </cell>
        </row>
        <row r="39">
          <cell r="N39" t="str">
            <v>Trần Thanh Vân 31/05/1991</v>
          </cell>
          <cell r="O39" t="str">
            <v xml:space="preserve">3550/QĐ-ĐHKT ngày  18/10/2017 </v>
          </cell>
        </row>
        <row r="40">
          <cell r="N40" t="str">
            <v>Phạm Thanh Thiện 28/01/1991</v>
          </cell>
          <cell r="O40" t="str">
            <v xml:space="preserve">3550/QĐ-ĐHKT ngày  18/10/2017 </v>
          </cell>
        </row>
        <row r="41">
          <cell r="N41" t="str">
            <v>Nguyễn Đức Hùng 05/08/1986</v>
          </cell>
          <cell r="O41" t="str">
            <v xml:space="preserve">3550/QĐ-ĐHKT ngày  18/10/2017 </v>
          </cell>
        </row>
        <row r="42">
          <cell r="N42" t="str">
            <v>Lê Thị Kim Liên 05/09/1982</v>
          </cell>
          <cell r="O42" t="str">
            <v xml:space="preserve">3550/QĐ-ĐHKT ngày  18/10/2017 </v>
          </cell>
        </row>
        <row r="43">
          <cell r="N43" t="str">
            <v>Trịnh Thị Trang 28/02/1991</v>
          </cell>
          <cell r="O43" t="str">
            <v xml:space="preserve">3550/QĐ-ĐHKT ngày  18/10/2017 </v>
          </cell>
        </row>
        <row r="44">
          <cell r="N44" t="str">
            <v>Hoàng Thị Hoàng Anh 01/11/1990</v>
          </cell>
          <cell r="O44" t="str">
            <v xml:space="preserve">3550/QĐ-ĐHKT ngày  18/10/2017 </v>
          </cell>
        </row>
        <row r="45">
          <cell r="N45" t="str">
            <v>Phùng Ngọc Đức 11/09/1989</v>
          </cell>
          <cell r="O45" t="str">
            <v xml:space="preserve">3550/QĐ-ĐHKT ngày  18/10/2017 </v>
          </cell>
        </row>
        <row r="46">
          <cell r="N46" t="str">
            <v>Đỗ Thu Trang 12/09/1989</v>
          </cell>
          <cell r="O46" t="str">
            <v xml:space="preserve">3550/QĐ-ĐHKT ngày  18/10/2017 </v>
          </cell>
        </row>
        <row r="47">
          <cell r="N47" t="str">
            <v>Nguyễn Thị Kim Loan 29/06/1990</v>
          </cell>
          <cell r="O47" t="str">
            <v xml:space="preserve">3550/QĐ-ĐHKT ngày  18/10/2017 </v>
          </cell>
        </row>
        <row r="48">
          <cell r="N48" t="str">
            <v>Đặng Văn Du 14/10/1989</v>
          </cell>
          <cell r="O48" t="str">
            <v xml:space="preserve">3550/QĐ-ĐHKT ngày  18/10/2017 </v>
          </cell>
        </row>
        <row r="49">
          <cell r="N49" t="str">
            <v>Nguyễn Tuyết Yên 14/04/1989</v>
          </cell>
          <cell r="O49" t="str">
            <v xml:space="preserve">3550/QĐ-ĐHKT ngày  18/10/2017 </v>
          </cell>
        </row>
        <row r="50">
          <cell r="N50" t="str">
            <v>Phạm Quang Khánh 21/08/1989</v>
          </cell>
          <cell r="O50" t="str">
            <v xml:space="preserve">3550/QĐ-ĐHKT ngày  18/10/2017 </v>
          </cell>
        </row>
        <row r="51">
          <cell r="N51" t="str">
            <v>Nguyễn Thị Thanh Hải 28/03/1979</v>
          </cell>
          <cell r="O51" t="str">
            <v xml:space="preserve">3550/QĐ-ĐHKT ngày  18/10/2017 </v>
          </cell>
        </row>
        <row r="52">
          <cell r="N52" t="str">
            <v>Vũ Thị Thúy Nga 08/03/1991</v>
          </cell>
          <cell r="O52" t="str">
            <v xml:space="preserve">3550/QĐ-ĐHKT ngày  18/10/2017 </v>
          </cell>
        </row>
        <row r="53">
          <cell r="N53" t="str">
            <v>Lê Thị Như Ngọc 28/05/1994</v>
          </cell>
          <cell r="O53" t="str">
            <v xml:space="preserve">3550/QĐ-ĐHKT ngày  18/10/2017 </v>
          </cell>
        </row>
        <row r="54">
          <cell r="N54" t="str">
            <v>Bùi Thị Ngọc Tâm 30/08/1984</v>
          </cell>
          <cell r="O54" t="str">
            <v xml:space="preserve">3550/QĐ-ĐHKT ngày  18/10/2017 </v>
          </cell>
        </row>
        <row r="55">
          <cell r="N55" t="str">
            <v>Lê Thị Hoài Thương 16/02/1993</v>
          </cell>
          <cell r="O55" t="str">
            <v xml:space="preserve">3550/QĐ-ĐHKT ngày  18/10/2017 </v>
          </cell>
        </row>
        <row r="56">
          <cell r="N56" t="str">
            <v>Trương Nhật Linh 08/08/1993</v>
          </cell>
          <cell r="O56" t="str">
            <v xml:space="preserve">3550/QĐ-ĐHKT ngày  18/10/2017 </v>
          </cell>
        </row>
        <row r="57">
          <cell r="N57" t="str">
            <v>Trương Thị Phương Thảo 02/09/1994</v>
          </cell>
          <cell r="O57" t="str">
            <v xml:space="preserve">3550/QĐ-ĐHKT ngày  18/10/2017 </v>
          </cell>
        </row>
        <row r="58">
          <cell r="N58" t="str">
            <v>Nguyễn Thị Phương Thảo 09/09/1993</v>
          </cell>
          <cell r="O58" t="str">
            <v xml:space="preserve">3550/QĐ-ĐHKT ngày  18/10/2017 </v>
          </cell>
        </row>
        <row r="59">
          <cell r="N59" t="str">
            <v>Trần Anh Tuấn 10/6/1980</v>
          </cell>
          <cell r="O59" t="str">
            <v xml:space="preserve">3550/QĐ-ĐHKT ngày  18/10/2017 </v>
          </cell>
        </row>
        <row r="60">
          <cell r="N60" t="str">
            <v>Mai Anh Tú 25/08/1993</v>
          </cell>
          <cell r="O60" t="str">
            <v xml:space="preserve">3550/QĐ-ĐHKT ngày  18/10/2017 </v>
          </cell>
        </row>
        <row r="61">
          <cell r="N61" t="str">
            <v>Nguyễn Tuấn Việt 15/09/1990</v>
          </cell>
          <cell r="O61" t="str">
            <v xml:space="preserve">3550/QĐ-ĐHKT ngày  18/10/2017 </v>
          </cell>
        </row>
        <row r="62">
          <cell r="N62" t="str">
            <v>Nguyễn Mạnh Hùng 05/10/1991</v>
          </cell>
          <cell r="O62" t="str">
            <v xml:space="preserve">3550/QĐ-ĐHKT ngày  18/10/2017 </v>
          </cell>
        </row>
        <row r="63">
          <cell r="N63" t="str">
            <v>Trịnh Ngọc Dũng 10/02/1993</v>
          </cell>
          <cell r="O63" t="str">
            <v xml:space="preserve">3550/QĐ-ĐHKT ngày  18/10/2017 </v>
          </cell>
        </row>
        <row r="64">
          <cell r="N64" t="str">
            <v>Đỗ Thị Huyền 17/10/1987</v>
          </cell>
          <cell r="O64" t="str">
            <v xml:space="preserve">3550/QĐ-ĐHKT ngày  18/10/2017 </v>
          </cell>
        </row>
        <row r="65">
          <cell r="N65" t="str">
            <v>Thẩm Thị Thu Hương 07/07/1989</v>
          </cell>
          <cell r="O65" t="str">
            <v xml:space="preserve">3550/QĐ-ĐHKT ngày  18/10/2017 </v>
          </cell>
        </row>
        <row r="66">
          <cell r="N66" t="str">
            <v>Nguyễn Thu Trang 14/09/1990</v>
          </cell>
          <cell r="O66" t="str">
            <v xml:space="preserve">3550/QĐ-ĐHKT ngày  18/10/2017 </v>
          </cell>
        </row>
        <row r="67">
          <cell r="N67" t="str">
            <v>Nguyễn Thị Thúy Nga 16/06/1993</v>
          </cell>
          <cell r="O67" t="str">
            <v xml:space="preserve">3550/QĐ-ĐHKT ngày  18/10/2017 </v>
          </cell>
        </row>
        <row r="68">
          <cell r="N68" t="str">
            <v>Nguyễn Trọng Chiến 17/02/1987</v>
          </cell>
          <cell r="O68" t="str">
            <v xml:space="preserve">3550/QĐ-ĐHKT ngày  18/10/2017 </v>
          </cell>
        </row>
        <row r="69">
          <cell r="N69" t="str">
            <v>Nguyễn Thúy Nga 24/09/1991</v>
          </cell>
          <cell r="O69" t="str">
            <v xml:space="preserve">3550/QĐ-ĐHKT ngày  18/10/2017 </v>
          </cell>
        </row>
        <row r="70">
          <cell r="N70" t="str">
            <v>Hoàng Yến 14/10/1982</v>
          </cell>
          <cell r="O70" t="str">
            <v xml:space="preserve">3550/QĐ-ĐHKT ngày  18/10/2017 </v>
          </cell>
        </row>
        <row r="71">
          <cell r="N71" t="str">
            <v>Trần Thu Trà 26/09/1992</v>
          </cell>
          <cell r="O71" t="str">
            <v xml:space="preserve">3550/QĐ-ĐHKT ngày  18/10/2017 </v>
          </cell>
        </row>
        <row r="72">
          <cell r="N72" t="str">
            <v>Nguyễn Hương Trang 14/09/1990</v>
          </cell>
          <cell r="O72" t="str">
            <v xml:space="preserve">3550/QĐ-ĐHKT ngày  18/10/2017 </v>
          </cell>
        </row>
        <row r="73">
          <cell r="N73" t="str">
            <v>Lê Anh Tùng 22/04/1988</v>
          </cell>
          <cell r="O73" t="str">
            <v xml:space="preserve">3550/QĐ-ĐHKT ngày  18/10/2017 </v>
          </cell>
        </row>
        <row r="74">
          <cell r="N74" t="str">
            <v>Nguyễn Tiến Nam 12/01/1985</v>
          </cell>
          <cell r="O74" t="str">
            <v xml:space="preserve">3550/QĐ-ĐHKT ngày  18/10/2017 </v>
          </cell>
        </row>
        <row r="75">
          <cell r="N75" t="str">
            <v>Trịnh Trung Tuyến 25/09/1980</v>
          </cell>
          <cell r="O75" t="str">
            <v xml:space="preserve">3550/QĐ-ĐHKT ngày  18/10/2017 </v>
          </cell>
        </row>
        <row r="76">
          <cell r="N76" t="str">
            <v>Hà Thị Xuyền 14/07/1990</v>
          </cell>
          <cell r="O76" t="str">
            <v xml:space="preserve">3550/QĐ-ĐHKT ngày  18/10/2017 </v>
          </cell>
        </row>
        <row r="77">
          <cell r="N77" t="str">
            <v>Nguyễn Đình Thành 26/10/1991</v>
          </cell>
          <cell r="O77" t="str">
            <v xml:space="preserve">3550/QĐ-ĐHKT ngày  18/10/2017 </v>
          </cell>
        </row>
        <row r="78">
          <cell r="N78" t="str">
            <v>Nguyễn Thị Hương Giang 26/03/1989</v>
          </cell>
          <cell r="O78" t="str">
            <v xml:space="preserve">3550/QĐ-ĐHKT ngày  18/10/2017 </v>
          </cell>
        </row>
        <row r="79">
          <cell r="N79" t="str">
            <v>Hoàng Thanh Huyền 12/12/1980</v>
          </cell>
          <cell r="O79" t="str">
            <v xml:space="preserve">3550/QĐ-ĐHKT ngày  18/10/2017 </v>
          </cell>
        </row>
        <row r="80">
          <cell r="N80" t="str">
            <v>Nguyễn Thị Thúy Phượng 04/08/1990</v>
          </cell>
          <cell r="O80" t="str">
            <v xml:space="preserve">3550/QĐ-ĐHKT ngày  18/10/2017 </v>
          </cell>
        </row>
        <row r="81">
          <cell r="N81" t="str">
            <v>Nguyễn Hải Yến 25/03/1990</v>
          </cell>
          <cell r="O81" t="str">
            <v xml:space="preserve">3550/QĐ-ĐHKT ngày  18/10/2017 </v>
          </cell>
        </row>
        <row r="82">
          <cell r="N82" t="str">
            <v>Vũ Hà Huyền 20/10/1992</v>
          </cell>
          <cell r="O82" t="str">
            <v xml:space="preserve">3550/QĐ-ĐHKT ngày  18/10/2017 </v>
          </cell>
        </row>
        <row r="83">
          <cell r="N83" t="str">
            <v>Nguyễn Minh Ngọc 19/03/1992</v>
          </cell>
          <cell r="O83" t="str">
            <v xml:space="preserve">3550/QĐ-ĐHKT ngày  18/10/2017 </v>
          </cell>
        </row>
      </sheetData>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9"/>
  <sheetViews>
    <sheetView view="pageBreakPreview" topLeftCell="A4" zoomScaleNormal="70" zoomScaleSheetLayoutView="100" workbookViewId="0">
      <pane ySplit="3" topLeftCell="A7" activePane="bottomLeft" state="frozen"/>
      <selection activeCell="A4" sqref="A4"/>
      <selection pane="bottomLeft" activeCell="A6" sqref="A6:Q279"/>
    </sheetView>
  </sheetViews>
  <sheetFormatPr defaultColWidth="9.140625" defaultRowHeight="15" x14ac:dyDescent="0.25"/>
  <cols>
    <col min="1" max="1" width="4.85546875" style="43" customWidth="1"/>
    <col min="2" max="2" width="11.140625" style="43" hidden="1" customWidth="1"/>
    <col min="3" max="3" width="22.5703125" style="43" hidden="1" customWidth="1"/>
    <col min="4" max="4" width="21.7109375" style="43" customWidth="1"/>
    <col min="5" max="5" width="11.7109375" style="43" customWidth="1"/>
    <col min="6" max="6" width="30" style="43" hidden="1" customWidth="1"/>
    <col min="7" max="7" width="8.7109375" style="43" customWidth="1"/>
    <col min="8" max="8" width="31.7109375" style="43" customWidth="1"/>
    <col min="9" max="9" width="14.85546875" style="43" customWidth="1"/>
    <col min="10" max="10" width="15.140625" style="43" customWidth="1"/>
    <col min="11" max="11" width="13.7109375" style="43" customWidth="1"/>
    <col min="12" max="12" width="21.140625" style="43" customWidth="1"/>
    <col min="13" max="15" width="13.7109375" style="43" customWidth="1"/>
    <col min="16" max="16" width="20.140625" style="43" customWidth="1"/>
    <col min="17" max="17" width="9.140625" style="43"/>
    <col min="18" max="22" width="0" style="43" hidden="1" customWidth="1"/>
    <col min="23" max="23" width="9.140625" style="43"/>
    <col min="24" max="24" width="0" style="43" hidden="1" customWidth="1"/>
    <col min="25" max="16384" width="9.140625" style="43"/>
  </cols>
  <sheetData>
    <row r="1" spans="1:24" ht="16.5" x14ac:dyDescent="0.25">
      <c r="A1" s="23" t="s">
        <v>0</v>
      </c>
      <c r="B1" s="42"/>
      <c r="C1" s="42"/>
      <c r="D1" s="42"/>
      <c r="E1" s="42"/>
      <c r="F1" s="42"/>
      <c r="G1" s="42"/>
      <c r="H1" s="42"/>
      <c r="I1" s="42"/>
      <c r="J1" s="42"/>
      <c r="K1" s="42"/>
      <c r="L1" s="42"/>
      <c r="M1" s="42"/>
      <c r="N1" s="42"/>
      <c r="O1" s="42"/>
    </row>
    <row r="2" spans="1:24" ht="15.75" x14ac:dyDescent="0.25">
      <c r="A2" s="44" t="s">
        <v>137</v>
      </c>
      <c r="B2" s="42"/>
      <c r="C2" s="42"/>
      <c r="D2" s="42"/>
      <c r="E2" s="42"/>
      <c r="F2" s="42"/>
      <c r="G2" s="42"/>
      <c r="H2" s="42"/>
      <c r="I2" s="42"/>
      <c r="J2" s="42"/>
      <c r="K2" s="42"/>
      <c r="L2" s="42"/>
      <c r="M2" s="42"/>
      <c r="N2" s="42"/>
      <c r="O2" s="42"/>
    </row>
    <row r="3" spans="1:24" ht="15.75" x14ac:dyDescent="0.25">
      <c r="A3" s="42"/>
      <c r="B3" s="42"/>
      <c r="C3" s="42"/>
      <c r="D3" s="42"/>
      <c r="E3" s="42"/>
      <c r="F3" s="42"/>
      <c r="G3" s="42"/>
      <c r="H3" s="42"/>
      <c r="I3" s="42"/>
      <c r="J3" s="42"/>
      <c r="K3" s="42"/>
      <c r="L3" s="42"/>
      <c r="M3" s="42"/>
      <c r="N3" s="42"/>
      <c r="O3" s="42"/>
    </row>
    <row r="4" spans="1:24" ht="48" customHeight="1" x14ac:dyDescent="0.25">
      <c r="A4" s="137" t="s">
        <v>1302</v>
      </c>
      <c r="B4" s="137"/>
      <c r="C4" s="137"/>
      <c r="D4" s="137"/>
      <c r="E4" s="137"/>
      <c r="F4" s="137"/>
      <c r="G4" s="137"/>
      <c r="H4" s="137"/>
      <c r="I4" s="137"/>
      <c r="J4" s="137"/>
      <c r="K4" s="137"/>
      <c r="L4" s="45"/>
      <c r="M4" s="45"/>
    </row>
    <row r="5" spans="1:24" ht="7.5" hidden="1" customHeight="1" x14ac:dyDescent="0.25">
      <c r="A5" s="29"/>
      <c r="B5" s="29"/>
      <c r="C5" s="29"/>
      <c r="D5" s="29"/>
      <c r="E5" s="29"/>
      <c r="F5" s="29"/>
      <c r="G5" s="29"/>
      <c r="H5" s="29"/>
      <c r="I5" s="29"/>
      <c r="J5" s="29"/>
      <c r="K5" s="29"/>
      <c r="L5" s="29"/>
      <c r="M5" s="29"/>
      <c r="N5" s="29"/>
      <c r="O5" s="29"/>
    </row>
    <row r="6" spans="1:24" s="49" customFormat="1" ht="36" customHeight="1" x14ac:dyDescent="0.2">
      <c r="A6" s="46" t="s">
        <v>1</v>
      </c>
      <c r="B6" s="46" t="s">
        <v>2</v>
      </c>
      <c r="C6" s="46" t="s">
        <v>3</v>
      </c>
      <c r="D6" s="46" t="s">
        <v>3</v>
      </c>
      <c r="E6" s="46" t="s">
        <v>4</v>
      </c>
      <c r="F6" s="22" t="s">
        <v>75</v>
      </c>
      <c r="G6" s="22" t="s">
        <v>350</v>
      </c>
      <c r="H6" s="22" t="s">
        <v>135</v>
      </c>
      <c r="I6" s="22" t="s">
        <v>5</v>
      </c>
      <c r="J6" s="22" t="s">
        <v>6</v>
      </c>
      <c r="K6" s="46" t="s">
        <v>132</v>
      </c>
      <c r="L6" s="46" t="s">
        <v>355</v>
      </c>
      <c r="M6" s="46" t="s">
        <v>356</v>
      </c>
      <c r="N6" s="46" t="s">
        <v>357</v>
      </c>
      <c r="O6" s="46" t="s">
        <v>358</v>
      </c>
      <c r="P6" s="46" t="s">
        <v>1307</v>
      </c>
      <c r="Q6" s="47"/>
      <c r="R6" s="48"/>
      <c r="S6" s="48"/>
      <c r="T6" s="48"/>
      <c r="U6" s="48"/>
      <c r="V6" s="48"/>
    </row>
    <row r="7" spans="1:24" s="53" customFormat="1" ht="46.5" customHeight="1" x14ac:dyDescent="0.25">
      <c r="A7" s="18">
        <v>1</v>
      </c>
      <c r="B7" s="18">
        <v>16055077</v>
      </c>
      <c r="C7" s="18" t="s">
        <v>7</v>
      </c>
      <c r="D7" s="19" t="s">
        <v>369</v>
      </c>
      <c r="E7" s="50" t="s">
        <v>467</v>
      </c>
      <c r="F7" s="18" t="s">
        <v>108</v>
      </c>
      <c r="G7" s="18" t="s">
        <v>351</v>
      </c>
      <c r="H7" s="18" t="s">
        <v>566</v>
      </c>
      <c r="I7" s="18" t="s">
        <v>666</v>
      </c>
      <c r="J7" s="51" t="s">
        <v>694</v>
      </c>
      <c r="K7" s="18"/>
      <c r="L7" s="18"/>
      <c r="M7" s="18"/>
      <c r="N7" s="18"/>
      <c r="O7" s="18"/>
      <c r="P7" s="1"/>
      <c r="Q7" s="1">
        <v>1</v>
      </c>
      <c r="R7" s="52"/>
      <c r="S7" s="52"/>
      <c r="T7" s="52"/>
      <c r="U7" s="52"/>
      <c r="V7" s="52"/>
      <c r="X7" s="20" t="str">
        <f t="shared" ref="X7:X38" si="0">TRIM(C7)&amp;" "&amp;TRIM(D7)</f>
        <v>Vũ Hoàng Anh Khổng Minh Cương</v>
      </c>
    </row>
    <row r="8" spans="1:24" s="53" customFormat="1" ht="60.75" customHeight="1" x14ac:dyDescent="0.25">
      <c r="A8" s="18">
        <v>2</v>
      </c>
      <c r="B8" s="18">
        <v>16055078</v>
      </c>
      <c r="C8" s="18" t="s">
        <v>9</v>
      </c>
      <c r="D8" s="19" t="s">
        <v>370</v>
      </c>
      <c r="E8" s="50" t="s">
        <v>468</v>
      </c>
      <c r="F8" s="18" t="s">
        <v>127</v>
      </c>
      <c r="G8" s="18" t="s">
        <v>351</v>
      </c>
      <c r="H8" s="18" t="s">
        <v>567</v>
      </c>
      <c r="I8" s="18" t="s">
        <v>34</v>
      </c>
      <c r="J8" s="51" t="s">
        <v>102</v>
      </c>
      <c r="K8" s="32"/>
      <c r="L8" s="32"/>
      <c r="M8" s="32"/>
      <c r="N8" s="32"/>
      <c r="O8" s="32"/>
      <c r="P8" s="1"/>
      <c r="Q8" s="1">
        <v>2</v>
      </c>
      <c r="R8" s="52"/>
      <c r="S8" s="52"/>
      <c r="T8" s="52"/>
      <c r="U8" s="52"/>
      <c r="V8" s="52"/>
      <c r="X8" s="20" t="str">
        <f t="shared" si="0"/>
        <v>Vương Ngọc Anh Vương Thế Anh</v>
      </c>
    </row>
    <row r="9" spans="1:24" s="53" customFormat="1" ht="57" customHeight="1" x14ac:dyDescent="0.25">
      <c r="A9" s="18">
        <v>3</v>
      </c>
      <c r="B9" s="18">
        <v>16055079</v>
      </c>
      <c r="C9" s="18" t="s">
        <v>11</v>
      </c>
      <c r="D9" s="19" t="s">
        <v>149</v>
      </c>
      <c r="E9" s="50" t="s">
        <v>469</v>
      </c>
      <c r="F9" s="18" t="s">
        <v>115</v>
      </c>
      <c r="G9" s="18" t="s">
        <v>351</v>
      </c>
      <c r="H9" s="18" t="s">
        <v>568</v>
      </c>
      <c r="I9" s="18" t="s">
        <v>667</v>
      </c>
      <c r="J9" s="51" t="s">
        <v>695</v>
      </c>
      <c r="K9" s="32"/>
      <c r="L9" s="32"/>
      <c r="M9" s="32"/>
      <c r="N9" s="32"/>
      <c r="O9" s="32"/>
      <c r="P9" s="1"/>
      <c r="Q9" s="1">
        <v>3</v>
      </c>
      <c r="R9" s="52"/>
      <c r="S9" s="52"/>
      <c r="T9" s="52"/>
      <c r="U9" s="52"/>
      <c r="V9" s="52"/>
      <c r="X9" s="20" t="str">
        <f t="shared" si="0"/>
        <v>Lê Xuân Bách Lê Tuấn Anh</v>
      </c>
    </row>
    <row r="10" spans="1:24" s="53" customFormat="1" ht="57" customHeight="1" x14ac:dyDescent="0.25">
      <c r="A10" s="18">
        <v>4</v>
      </c>
      <c r="B10" s="18">
        <v>16055080</v>
      </c>
      <c r="C10" s="18" t="s">
        <v>12</v>
      </c>
      <c r="D10" s="19" t="s">
        <v>371</v>
      </c>
      <c r="E10" s="9" t="s">
        <v>470</v>
      </c>
      <c r="F10" s="18" t="s">
        <v>116</v>
      </c>
      <c r="G10" s="18" t="s">
        <v>351</v>
      </c>
      <c r="H10" s="18" t="s">
        <v>569</v>
      </c>
      <c r="I10" s="18" t="s">
        <v>668</v>
      </c>
      <c r="J10" s="51" t="s">
        <v>695</v>
      </c>
      <c r="K10" s="32"/>
      <c r="L10" s="32"/>
      <c r="M10" s="32"/>
      <c r="N10" s="32"/>
      <c r="O10" s="32"/>
      <c r="P10" s="1"/>
      <c r="Q10" s="1">
        <v>4</v>
      </c>
      <c r="R10" s="52"/>
      <c r="S10" s="52"/>
      <c r="T10" s="52"/>
      <c r="U10" s="52"/>
      <c r="V10" s="52"/>
      <c r="X10" s="20" t="str">
        <f t="shared" si="0"/>
        <v>Phạm Thanh Bình Doãn Kỳ Anh</v>
      </c>
    </row>
    <row r="11" spans="1:24" s="53" customFormat="1" ht="57" customHeight="1" x14ac:dyDescent="0.25">
      <c r="A11" s="18">
        <v>5</v>
      </c>
      <c r="B11" s="18">
        <v>16055081</v>
      </c>
      <c r="C11" s="18" t="s">
        <v>13</v>
      </c>
      <c r="D11" s="19" t="s">
        <v>372</v>
      </c>
      <c r="E11" s="9" t="s">
        <v>471</v>
      </c>
      <c r="F11" s="18" t="s">
        <v>90</v>
      </c>
      <c r="G11" s="18" t="s">
        <v>351</v>
      </c>
      <c r="H11" s="18" t="s">
        <v>570</v>
      </c>
      <c r="I11" s="18" t="s">
        <v>669</v>
      </c>
      <c r="J11" s="51" t="s">
        <v>102</v>
      </c>
      <c r="K11" s="18"/>
      <c r="L11" s="18"/>
      <c r="M11" s="18"/>
      <c r="N11" s="18"/>
      <c r="O11" s="18"/>
      <c r="P11" s="1"/>
      <c r="Q11" s="1">
        <v>5</v>
      </c>
      <c r="R11" s="52"/>
      <c r="S11" s="52"/>
      <c r="T11" s="52"/>
      <c r="U11" s="52"/>
      <c r="V11" s="52"/>
      <c r="X11" s="20" t="str">
        <f t="shared" si="0"/>
        <v>Nguyễn Thị Hương Bưởi Phạm Kỳ Anh</v>
      </c>
    </row>
    <row r="12" spans="1:24" s="53" customFormat="1" ht="57" customHeight="1" x14ac:dyDescent="0.25">
      <c r="A12" s="18">
        <v>6</v>
      </c>
      <c r="B12" s="18">
        <v>16055083</v>
      </c>
      <c r="C12" s="18" t="s">
        <v>14</v>
      </c>
      <c r="D12" s="19" t="s">
        <v>373</v>
      </c>
      <c r="E12" s="9" t="s">
        <v>472</v>
      </c>
      <c r="F12" s="18" t="s">
        <v>114</v>
      </c>
      <c r="G12" s="18" t="s">
        <v>351</v>
      </c>
      <c r="H12" s="18" t="s">
        <v>571</v>
      </c>
      <c r="I12" s="18" t="s">
        <v>670</v>
      </c>
      <c r="J12" s="51" t="s">
        <v>102</v>
      </c>
      <c r="K12" s="32"/>
      <c r="L12" s="32"/>
      <c r="M12" s="32"/>
      <c r="N12" s="32"/>
      <c r="O12" s="32"/>
      <c r="P12" s="1"/>
      <c r="Q12" s="1">
        <v>6</v>
      </c>
      <c r="R12" s="52"/>
      <c r="S12" s="52"/>
      <c r="T12" s="52"/>
      <c r="U12" s="52"/>
      <c r="V12" s="52"/>
      <c r="X12" s="20" t="str">
        <f t="shared" si="0"/>
        <v>Đào Xuân Chiến Doãn Trường Anh</v>
      </c>
    </row>
    <row r="13" spans="1:24" s="53" customFormat="1" ht="57" customHeight="1" x14ac:dyDescent="0.25">
      <c r="A13" s="18">
        <v>7</v>
      </c>
      <c r="B13" s="18">
        <v>16055084</v>
      </c>
      <c r="C13" s="18" t="s">
        <v>15</v>
      </c>
      <c r="D13" s="19" t="s">
        <v>374</v>
      </c>
      <c r="E13" s="9" t="s">
        <v>473</v>
      </c>
      <c r="F13" s="18" t="s">
        <v>144</v>
      </c>
      <c r="G13" s="18" t="s">
        <v>351</v>
      </c>
      <c r="H13" s="18" t="s">
        <v>572</v>
      </c>
      <c r="I13" s="18" t="s">
        <v>670</v>
      </c>
      <c r="J13" s="51" t="s">
        <v>102</v>
      </c>
      <c r="K13" s="32"/>
      <c r="L13" s="32"/>
      <c r="M13" s="32"/>
      <c r="N13" s="32"/>
      <c r="O13" s="32"/>
      <c r="P13" s="1"/>
      <c r="Q13" s="1">
        <v>7</v>
      </c>
      <c r="R13" s="52"/>
      <c r="S13" s="52"/>
      <c r="T13" s="52"/>
      <c r="U13" s="52"/>
      <c r="V13" s="52"/>
      <c r="X13" s="20" t="str">
        <f t="shared" si="0"/>
        <v>Vũ Đức Công Phùng Thị Lan Anh</v>
      </c>
    </row>
    <row r="14" spans="1:24" s="53" customFormat="1" ht="57" customHeight="1" x14ac:dyDescent="0.25">
      <c r="A14" s="18">
        <v>8</v>
      </c>
      <c r="B14" s="18">
        <v>16055085</v>
      </c>
      <c r="C14" s="18" t="s">
        <v>17</v>
      </c>
      <c r="D14" s="19" t="s">
        <v>375</v>
      </c>
      <c r="E14" s="9" t="s">
        <v>474</v>
      </c>
      <c r="F14" s="18" t="s">
        <v>106</v>
      </c>
      <c r="G14" s="18" t="s">
        <v>351</v>
      </c>
      <c r="H14" s="18" t="s">
        <v>573</v>
      </c>
      <c r="I14" s="18" t="s">
        <v>671</v>
      </c>
      <c r="J14" s="51" t="s">
        <v>310</v>
      </c>
      <c r="K14" s="32"/>
      <c r="L14" s="32"/>
      <c r="M14" s="32"/>
      <c r="N14" s="32"/>
      <c r="O14" s="32"/>
      <c r="P14" s="1"/>
      <c r="Q14" s="1">
        <v>8</v>
      </c>
      <c r="R14" s="52"/>
      <c r="S14" s="52"/>
      <c r="T14" s="52"/>
      <c r="U14" s="52"/>
      <c r="V14" s="52"/>
      <c r="X14" s="20" t="str">
        <f t="shared" si="0"/>
        <v>Lê Thị Hoa Dung Trần Thị Thúy Hằng</v>
      </c>
    </row>
    <row r="15" spans="1:24" s="53" customFormat="1" ht="93" customHeight="1" x14ac:dyDescent="0.25">
      <c r="A15" s="18">
        <v>9</v>
      </c>
      <c r="B15" s="18">
        <v>16055086</v>
      </c>
      <c r="C15" s="18" t="s">
        <v>18</v>
      </c>
      <c r="D15" s="19" t="s">
        <v>376</v>
      </c>
      <c r="E15" s="9" t="s">
        <v>475</v>
      </c>
      <c r="F15" s="18" t="s">
        <v>85</v>
      </c>
      <c r="G15" s="18" t="s">
        <v>351</v>
      </c>
      <c r="H15" s="18" t="s">
        <v>574</v>
      </c>
      <c r="I15" s="18" t="s">
        <v>672</v>
      </c>
      <c r="J15" s="51" t="s">
        <v>102</v>
      </c>
      <c r="K15" s="32"/>
      <c r="L15" s="32"/>
      <c r="M15" s="32"/>
      <c r="N15" s="32"/>
      <c r="O15" s="32"/>
      <c r="P15" s="1"/>
      <c r="Q15" s="1">
        <v>9</v>
      </c>
      <c r="R15" s="52"/>
      <c r="S15" s="52"/>
      <c r="T15" s="52"/>
      <c r="U15" s="52"/>
      <c r="V15" s="52"/>
      <c r="X15" s="20" t="str">
        <f t="shared" si="0"/>
        <v>Đặng Thị Dung Đỗ Trọng Hoàng</v>
      </c>
    </row>
    <row r="16" spans="1:24" s="53" customFormat="1" ht="57" customHeight="1" x14ac:dyDescent="0.25">
      <c r="A16" s="18">
        <v>10</v>
      </c>
      <c r="B16" s="18">
        <v>16055088</v>
      </c>
      <c r="C16" s="18" t="s">
        <v>19</v>
      </c>
      <c r="D16" s="19" t="s">
        <v>377</v>
      </c>
      <c r="E16" s="54" t="s">
        <v>476</v>
      </c>
      <c r="F16" s="18" t="s">
        <v>87</v>
      </c>
      <c r="G16" s="18" t="s">
        <v>351</v>
      </c>
      <c r="H16" s="18" t="s">
        <v>575</v>
      </c>
      <c r="I16" s="18" t="s">
        <v>673</v>
      </c>
      <c r="J16" s="51" t="s">
        <v>102</v>
      </c>
      <c r="K16" s="32"/>
      <c r="L16" s="32" t="s">
        <v>1245</v>
      </c>
      <c r="M16" s="32" t="s">
        <v>1246</v>
      </c>
      <c r="N16" s="32" t="s">
        <v>148</v>
      </c>
      <c r="O16" s="32" t="s">
        <v>1247</v>
      </c>
      <c r="P16" s="1" t="s">
        <v>1308</v>
      </c>
      <c r="Q16" s="1">
        <v>10</v>
      </c>
      <c r="R16" s="52"/>
      <c r="S16" s="52"/>
      <c r="T16" s="52"/>
      <c r="U16" s="52"/>
      <c r="V16" s="52"/>
      <c r="X16" s="20" t="str">
        <f t="shared" si="0"/>
        <v>Lê Quốc Dũng Nguyễn Văn Chinh</v>
      </c>
    </row>
    <row r="17" spans="1:24" s="53" customFormat="1" ht="57" customHeight="1" x14ac:dyDescent="0.25">
      <c r="A17" s="18">
        <v>11</v>
      </c>
      <c r="B17" s="18">
        <v>16055089</v>
      </c>
      <c r="C17" s="18" t="s">
        <v>20</v>
      </c>
      <c r="D17" s="19" t="s">
        <v>378</v>
      </c>
      <c r="E17" s="54" t="s">
        <v>477</v>
      </c>
      <c r="F17" s="18" t="s">
        <v>110</v>
      </c>
      <c r="G17" s="18" t="s">
        <v>351</v>
      </c>
      <c r="H17" s="18" t="s">
        <v>576</v>
      </c>
      <c r="I17" s="18" t="s">
        <v>671</v>
      </c>
      <c r="J17" s="51" t="s">
        <v>102</v>
      </c>
      <c r="K17" s="32"/>
      <c r="L17" s="32"/>
      <c r="M17" s="32"/>
      <c r="N17" s="32"/>
      <c r="O17" s="32"/>
      <c r="P17" s="1"/>
      <c r="Q17" s="1">
        <v>11</v>
      </c>
      <c r="R17" s="52"/>
      <c r="S17" s="52"/>
      <c r="T17" s="52"/>
      <c r="U17" s="52"/>
      <c r="V17" s="52"/>
      <c r="X17" s="20" t="str">
        <f t="shared" si="0"/>
        <v>Phạm Thị Hương Giang Hoàng Trường Công</v>
      </c>
    </row>
    <row r="18" spans="1:24" s="53" customFormat="1" ht="57" customHeight="1" x14ac:dyDescent="0.25">
      <c r="A18" s="18">
        <v>12</v>
      </c>
      <c r="B18" s="18">
        <v>16055090</v>
      </c>
      <c r="C18" s="18" t="s">
        <v>21</v>
      </c>
      <c r="D18" s="19" t="s">
        <v>379</v>
      </c>
      <c r="E18" s="54" t="s">
        <v>478</v>
      </c>
      <c r="F18" s="18" t="s">
        <v>105</v>
      </c>
      <c r="G18" s="18" t="s">
        <v>351</v>
      </c>
      <c r="H18" s="18" t="s">
        <v>577</v>
      </c>
      <c r="I18" s="18" t="s">
        <v>22</v>
      </c>
      <c r="J18" s="51" t="s">
        <v>102</v>
      </c>
      <c r="K18" s="32"/>
      <c r="L18" s="32"/>
      <c r="M18" s="32"/>
      <c r="N18" s="32"/>
      <c r="O18" s="32"/>
      <c r="P18" s="1"/>
      <c r="Q18" s="1">
        <v>12</v>
      </c>
      <c r="R18" s="52"/>
      <c r="S18" s="52"/>
      <c r="T18" s="52"/>
      <c r="U18" s="52"/>
      <c r="V18" s="52"/>
      <c r="X18" s="20" t="str">
        <f t="shared" si="0"/>
        <v>Đỗ Mạnh Hà Vũ Cao Cường</v>
      </c>
    </row>
    <row r="19" spans="1:24" s="53" customFormat="1" ht="57" customHeight="1" x14ac:dyDescent="0.25">
      <c r="A19" s="18">
        <v>13</v>
      </c>
      <c r="B19" s="18">
        <v>16055091</v>
      </c>
      <c r="C19" s="18" t="s">
        <v>23</v>
      </c>
      <c r="D19" s="19" t="s">
        <v>380</v>
      </c>
      <c r="E19" s="9" t="s">
        <v>479</v>
      </c>
      <c r="F19" s="18" t="s">
        <v>130</v>
      </c>
      <c r="G19" s="18" t="s">
        <v>351</v>
      </c>
      <c r="H19" s="18" t="s">
        <v>578</v>
      </c>
      <c r="I19" s="18" t="s">
        <v>669</v>
      </c>
      <c r="J19" s="51" t="s">
        <v>102</v>
      </c>
      <c r="K19" s="32"/>
      <c r="L19" s="32"/>
      <c r="M19" s="32"/>
      <c r="N19" s="32"/>
      <c r="O19" s="32"/>
      <c r="P19" s="1"/>
      <c r="Q19" s="1">
        <v>13</v>
      </c>
      <c r="R19" s="52"/>
      <c r="S19" s="52"/>
      <c r="T19" s="52"/>
      <c r="U19" s="52"/>
      <c r="V19" s="52"/>
      <c r="X19" s="20" t="str">
        <f t="shared" si="0"/>
        <v>Trần Thanh Hải Nguyễn Trần Đại</v>
      </c>
    </row>
    <row r="20" spans="1:24" s="53" customFormat="1" ht="57" customHeight="1" x14ac:dyDescent="0.25">
      <c r="A20" s="18">
        <v>14</v>
      </c>
      <c r="B20" s="18">
        <v>16055092</v>
      </c>
      <c r="C20" s="18" t="s">
        <v>24</v>
      </c>
      <c r="D20" s="19" t="s">
        <v>381</v>
      </c>
      <c r="E20" s="54" t="s">
        <v>480</v>
      </c>
      <c r="F20" s="18" t="s">
        <v>96</v>
      </c>
      <c r="G20" s="18" t="s">
        <v>351</v>
      </c>
      <c r="H20" s="18" t="s">
        <v>579</v>
      </c>
      <c r="I20" s="18" t="s">
        <v>674</v>
      </c>
      <c r="J20" s="51" t="s">
        <v>696</v>
      </c>
      <c r="K20" s="18"/>
      <c r="L20" s="18"/>
      <c r="M20" s="18"/>
      <c r="N20" s="18"/>
      <c r="O20" s="18"/>
      <c r="P20" s="1"/>
      <c r="Q20" s="1">
        <v>14</v>
      </c>
      <c r="R20" s="52"/>
      <c r="S20" s="52"/>
      <c r="T20" s="52"/>
      <c r="U20" s="52"/>
      <c r="V20" s="52"/>
      <c r="X20" s="20" t="str">
        <f t="shared" si="0"/>
        <v>Phùng Trung Hải Nguyễn Thị Thu Huyền</v>
      </c>
    </row>
    <row r="21" spans="1:24" s="53" customFormat="1" ht="57" customHeight="1" x14ac:dyDescent="0.25">
      <c r="A21" s="18">
        <v>15</v>
      </c>
      <c r="B21" s="18">
        <v>16055094</v>
      </c>
      <c r="C21" s="18" t="s">
        <v>25</v>
      </c>
      <c r="D21" s="19" t="s">
        <v>382</v>
      </c>
      <c r="E21" s="54" t="s">
        <v>481</v>
      </c>
      <c r="F21" s="18" t="s">
        <v>128</v>
      </c>
      <c r="G21" s="18" t="s">
        <v>351</v>
      </c>
      <c r="H21" s="18" t="s">
        <v>580</v>
      </c>
      <c r="I21" s="18" t="s">
        <v>675</v>
      </c>
      <c r="J21" s="51" t="s">
        <v>102</v>
      </c>
      <c r="K21" s="32"/>
      <c r="L21" s="32"/>
      <c r="M21" s="32"/>
      <c r="N21" s="32"/>
      <c r="O21" s="32"/>
      <c r="P21" s="1"/>
      <c r="Q21" s="1">
        <v>15</v>
      </c>
      <c r="R21" s="52"/>
      <c r="S21" s="52"/>
      <c r="T21" s="52"/>
      <c r="U21" s="52"/>
      <c r="V21" s="52"/>
      <c r="X21" s="20" t="str">
        <f t="shared" si="0"/>
        <v>Lương Thúy Hằng Lê Phương Dung</v>
      </c>
    </row>
    <row r="22" spans="1:24" s="53" customFormat="1" ht="86.25" customHeight="1" x14ac:dyDescent="0.25">
      <c r="A22" s="18">
        <v>16</v>
      </c>
      <c r="B22" s="18">
        <v>16055095</v>
      </c>
      <c r="C22" s="18" t="s">
        <v>26</v>
      </c>
      <c r="D22" s="19" t="s">
        <v>383</v>
      </c>
      <c r="E22" s="54" t="s">
        <v>482</v>
      </c>
      <c r="F22" s="18" t="s">
        <v>79</v>
      </c>
      <c r="G22" s="18" t="s">
        <v>351</v>
      </c>
      <c r="H22" s="18" t="s">
        <v>581</v>
      </c>
      <c r="I22" s="18" t="s">
        <v>670</v>
      </c>
      <c r="J22" s="51" t="s">
        <v>102</v>
      </c>
      <c r="K22" s="18"/>
      <c r="L22" s="18" t="s">
        <v>1248</v>
      </c>
      <c r="M22" s="55" t="s">
        <v>1249</v>
      </c>
      <c r="N22" s="55" t="s">
        <v>1250</v>
      </c>
      <c r="O22" s="55" t="s">
        <v>1251</v>
      </c>
      <c r="P22" s="1" t="s">
        <v>1308</v>
      </c>
      <c r="Q22" s="1">
        <v>16</v>
      </c>
      <c r="R22" s="52"/>
      <c r="S22" s="52"/>
      <c r="T22" s="52"/>
      <c r="U22" s="52"/>
      <c r="V22" s="52"/>
      <c r="X22" s="20" t="str">
        <f t="shared" si="0"/>
        <v>Dương Thị Thu Hiền Nguyễn Ngọc Dung</v>
      </c>
    </row>
    <row r="23" spans="1:24" s="53" customFormat="1" ht="57" customHeight="1" x14ac:dyDescent="0.25">
      <c r="A23" s="18">
        <v>17</v>
      </c>
      <c r="B23" s="18">
        <v>16055096</v>
      </c>
      <c r="C23" s="18" t="s">
        <v>27</v>
      </c>
      <c r="D23" s="19" t="s">
        <v>384</v>
      </c>
      <c r="E23" s="9" t="s">
        <v>483</v>
      </c>
      <c r="F23" s="18" t="s">
        <v>120</v>
      </c>
      <c r="G23" s="18" t="s">
        <v>351</v>
      </c>
      <c r="H23" s="18" t="s">
        <v>582</v>
      </c>
      <c r="I23" s="18" t="s">
        <v>676</v>
      </c>
      <c r="J23" s="51" t="s">
        <v>102</v>
      </c>
      <c r="K23" s="32"/>
      <c r="L23" s="32"/>
      <c r="M23" s="32"/>
      <c r="N23" s="32"/>
      <c r="O23" s="32"/>
      <c r="P23" s="1"/>
      <c r="Q23" s="1">
        <v>17</v>
      </c>
      <c r="R23" s="52"/>
      <c r="S23" s="52"/>
      <c r="T23" s="52"/>
      <c r="U23" s="52"/>
      <c r="V23" s="52"/>
      <c r="X23" s="20" t="str">
        <f t="shared" si="0"/>
        <v>Nguyễn Thị Thu Hiền Vũ Ngọc Dũng</v>
      </c>
    </row>
    <row r="24" spans="1:24" s="53" customFormat="1" ht="57" customHeight="1" x14ac:dyDescent="0.25">
      <c r="A24" s="18">
        <v>18</v>
      </c>
      <c r="B24" s="18">
        <v>16055097</v>
      </c>
      <c r="C24" s="18" t="s">
        <v>27</v>
      </c>
      <c r="D24" s="19" t="s">
        <v>385</v>
      </c>
      <c r="E24" s="54" t="s">
        <v>484</v>
      </c>
      <c r="F24" s="18" t="s">
        <v>86</v>
      </c>
      <c r="G24" s="18" t="s">
        <v>351</v>
      </c>
      <c r="H24" s="18" t="s">
        <v>583</v>
      </c>
      <c r="I24" s="18" t="s">
        <v>675</v>
      </c>
      <c r="J24" s="51" t="s">
        <v>102</v>
      </c>
      <c r="K24" s="32"/>
      <c r="L24" s="32"/>
      <c r="M24" s="32"/>
      <c r="N24" s="32"/>
      <c r="O24" s="32"/>
      <c r="P24" s="1"/>
      <c r="Q24" s="1">
        <v>18</v>
      </c>
      <c r="R24" s="52"/>
      <c r="S24" s="52"/>
      <c r="T24" s="52"/>
      <c r="U24" s="52"/>
      <c r="V24" s="52"/>
      <c r="X24" s="20" t="str">
        <f t="shared" si="0"/>
        <v>Nguyễn Thị Thu Hiền Lê Thị Giang</v>
      </c>
    </row>
    <row r="25" spans="1:24" s="53" customFormat="1" ht="61.5" customHeight="1" x14ac:dyDescent="0.25">
      <c r="A25" s="18">
        <v>19</v>
      </c>
      <c r="B25" s="18">
        <v>16055098</v>
      </c>
      <c r="C25" s="18" t="s">
        <v>28</v>
      </c>
      <c r="D25" s="19" t="s">
        <v>386</v>
      </c>
      <c r="E25" s="54" t="s">
        <v>485</v>
      </c>
      <c r="F25" s="18" t="s">
        <v>140</v>
      </c>
      <c r="G25" s="18" t="s">
        <v>351</v>
      </c>
      <c r="H25" s="18" t="s">
        <v>584</v>
      </c>
      <c r="I25" s="18" t="s">
        <v>675</v>
      </c>
      <c r="J25" s="51" t="s">
        <v>102</v>
      </c>
      <c r="K25" s="32"/>
      <c r="L25" s="32"/>
      <c r="M25" s="32"/>
      <c r="N25" s="32"/>
      <c r="O25" s="32"/>
      <c r="P25" s="1"/>
      <c r="Q25" s="1">
        <v>19</v>
      </c>
      <c r="R25" s="52"/>
      <c r="S25" s="52"/>
      <c r="T25" s="52"/>
      <c r="U25" s="52"/>
      <c r="V25" s="52"/>
      <c r="X25" s="20" t="str">
        <f t="shared" si="0"/>
        <v>Phạm Đức Hiếu Dương Thị Hà</v>
      </c>
    </row>
    <row r="26" spans="1:24" s="53" customFormat="1" ht="57" customHeight="1" x14ac:dyDescent="0.25">
      <c r="A26" s="18">
        <v>20</v>
      </c>
      <c r="B26" s="18">
        <v>16055099</v>
      </c>
      <c r="C26" s="18" t="s">
        <v>30</v>
      </c>
      <c r="D26" s="19" t="s">
        <v>387</v>
      </c>
      <c r="E26" s="9" t="s">
        <v>486</v>
      </c>
      <c r="F26" s="18" t="s">
        <v>124</v>
      </c>
      <c r="G26" s="18" t="s">
        <v>351</v>
      </c>
      <c r="H26" s="18" t="s">
        <v>585</v>
      </c>
      <c r="I26" s="18" t="s">
        <v>677</v>
      </c>
      <c r="J26" s="51" t="s">
        <v>102</v>
      </c>
      <c r="K26" s="32"/>
      <c r="L26" s="32"/>
      <c r="M26" s="32"/>
      <c r="N26" s="32"/>
      <c r="O26" s="32"/>
      <c r="P26" s="1"/>
      <c r="Q26" s="1">
        <v>20</v>
      </c>
      <c r="R26" s="52"/>
      <c r="S26" s="52"/>
      <c r="T26" s="52"/>
      <c r="U26" s="52"/>
      <c r="V26" s="52"/>
      <c r="X26" s="20" t="str">
        <f t="shared" si="0"/>
        <v>Lê Thị Thanh Hoa Nguyễn Văn Hải</v>
      </c>
    </row>
    <row r="27" spans="1:24" s="53" customFormat="1" ht="57" customHeight="1" x14ac:dyDescent="0.25">
      <c r="A27" s="18">
        <v>21</v>
      </c>
      <c r="B27" s="18">
        <v>16055100</v>
      </c>
      <c r="C27" s="18" t="s">
        <v>31</v>
      </c>
      <c r="D27" s="19" t="s">
        <v>388</v>
      </c>
      <c r="E27" s="54" t="s">
        <v>487</v>
      </c>
      <c r="F27" s="18" t="s">
        <v>88</v>
      </c>
      <c r="G27" s="18" t="s">
        <v>351</v>
      </c>
      <c r="H27" s="18" t="s">
        <v>586</v>
      </c>
      <c r="I27" s="18" t="s">
        <v>678</v>
      </c>
      <c r="J27" s="51" t="s">
        <v>697</v>
      </c>
      <c r="K27" s="32"/>
      <c r="L27" s="32"/>
      <c r="M27" s="32"/>
      <c r="N27" s="32"/>
      <c r="O27" s="32"/>
      <c r="P27" s="1"/>
      <c r="Q27" s="1">
        <v>21</v>
      </c>
      <c r="R27" s="52"/>
      <c r="S27" s="52"/>
      <c r="T27" s="52"/>
      <c r="U27" s="52"/>
      <c r="V27" s="52"/>
      <c r="X27" s="20" t="str">
        <f t="shared" si="0"/>
        <v>Phạm Thị Hoa Đào Quang Hải</v>
      </c>
    </row>
    <row r="28" spans="1:24" s="53" customFormat="1" ht="57" customHeight="1" x14ac:dyDescent="0.25">
      <c r="A28" s="18">
        <v>22</v>
      </c>
      <c r="B28" s="18">
        <v>16055101</v>
      </c>
      <c r="C28" s="18" t="s">
        <v>32</v>
      </c>
      <c r="D28" s="19" t="s">
        <v>389</v>
      </c>
      <c r="E28" s="54" t="s">
        <v>488</v>
      </c>
      <c r="F28" s="18" t="s">
        <v>107</v>
      </c>
      <c r="G28" s="18" t="s">
        <v>351</v>
      </c>
      <c r="H28" s="18" t="s">
        <v>587</v>
      </c>
      <c r="I28" s="18" t="s">
        <v>679</v>
      </c>
      <c r="J28" s="51" t="s">
        <v>698</v>
      </c>
      <c r="K28" s="32"/>
      <c r="L28" s="32"/>
      <c r="M28" s="32"/>
      <c r="N28" s="32"/>
      <c r="O28" s="32"/>
      <c r="P28" s="1"/>
      <c r="Q28" s="1">
        <v>22</v>
      </c>
      <c r="R28" s="52"/>
      <c r="S28" s="52"/>
      <c r="T28" s="52"/>
      <c r="U28" s="52"/>
      <c r="V28" s="52"/>
      <c r="X28" s="20" t="str">
        <f t="shared" si="0"/>
        <v>Lê Minh Hòa Phạm Thúy Hằng</v>
      </c>
    </row>
    <row r="29" spans="1:24" s="53" customFormat="1" ht="57" customHeight="1" x14ac:dyDescent="0.25">
      <c r="A29" s="18">
        <v>23</v>
      </c>
      <c r="B29" s="18">
        <v>16055102</v>
      </c>
      <c r="C29" s="18" t="s">
        <v>33</v>
      </c>
      <c r="D29" s="19" t="s">
        <v>390</v>
      </c>
      <c r="E29" s="9" t="s">
        <v>489</v>
      </c>
      <c r="F29" s="18" t="s">
        <v>78</v>
      </c>
      <c r="G29" s="18" t="s">
        <v>351</v>
      </c>
      <c r="H29" s="18" t="s">
        <v>588</v>
      </c>
      <c r="I29" s="18" t="s">
        <v>680</v>
      </c>
      <c r="J29" s="51" t="s">
        <v>102</v>
      </c>
      <c r="K29" s="32"/>
      <c r="L29" s="32"/>
      <c r="M29" s="32"/>
      <c r="N29" s="32"/>
      <c r="O29" s="32"/>
      <c r="P29" s="1"/>
      <c r="Q29" s="1">
        <v>23</v>
      </c>
      <c r="R29" s="52"/>
      <c r="S29" s="52"/>
      <c r="T29" s="52"/>
      <c r="U29" s="52"/>
      <c r="V29" s="52"/>
      <c r="X29" s="20" t="str">
        <f t="shared" si="0"/>
        <v>Trần Thị Lệ Hồng Nguyễn Thị Thu Hằng</v>
      </c>
    </row>
    <row r="30" spans="1:24" s="53" customFormat="1" ht="69.75" customHeight="1" x14ac:dyDescent="0.25">
      <c r="A30" s="18">
        <v>24</v>
      </c>
      <c r="B30" s="18">
        <v>16055103</v>
      </c>
      <c r="C30" s="18" t="s">
        <v>35</v>
      </c>
      <c r="D30" s="19" t="s">
        <v>391</v>
      </c>
      <c r="E30" s="54" t="s">
        <v>490</v>
      </c>
      <c r="F30" s="18" t="s">
        <v>119</v>
      </c>
      <c r="G30" s="18" t="s">
        <v>351</v>
      </c>
      <c r="H30" s="18" t="s">
        <v>589</v>
      </c>
      <c r="I30" s="18" t="s">
        <v>311</v>
      </c>
      <c r="J30" s="51" t="s">
        <v>102</v>
      </c>
      <c r="K30" s="32"/>
      <c r="L30" s="32"/>
      <c r="M30" s="32"/>
      <c r="N30" s="32"/>
      <c r="O30" s="32"/>
      <c r="P30" s="1"/>
      <c r="Q30" s="1">
        <v>24</v>
      </c>
      <c r="R30" s="52"/>
      <c r="S30" s="52"/>
      <c r="T30" s="52"/>
      <c r="U30" s="52"/>
      <c r="V30" s="52"/>
      <c r="X30" s="20" t="str">
        <f t="shared" si="0"/>
        <v>Nguyễn Thị Hồng Vũ Thái Nam</v>
      </c>
    </row>
    <row r="31" spans="1:24" s="53" customFormat="1" ht="57" customHeight="1" x14ac:dyDescent="0.25">
      <c r="A31" s="18">
        <v>25</v>
      </c>
      <c r="B31" s="18">
        <v>16055105</v>
      </c>
      <c r="C31" s="18" t="s">
        <v>36</v>
      </c>
      <c r="D31" s="19" t="s">
        <v>392</v>
      </c>
      <c r="E31" s="9" t="s">
        <v>491</v>
      </c>
      <c r="F31" s="18" t="s">
        <v>104</v>
      </c>
      <c r="G31" s="18" t="s">
        <v>351</v>
      </c>
      <c r="H31" s="18" t="s">
        <v>590</v>
      </c>
      <c r="I31" s="18" t="s">
        <v>668</v>
      </c>
      <c r="J31" s="51" t="s">
        <v>695</v>
      </c>
      <c r="K31" s="32"/>
      <c r="L31" s="32"/>
      <c r="M31" s="32"/>
      <c r="N31" s="32"/>
      <c r="O31" s="32"/>
      <c r="P31" s="1"/>
      <c r="Q31" s="1">
        <v>25</v>
      </c>
      <c r="R31" s="52"/>
      <c r="S31" s="52"/>
      <c r="T31" s="52"/>
      <c r="U31" s="52"/>
      <c r="V31" s="52"/>
      <c r="X31" s="20" t="str">
        <f t="shared" si="0"/>
        <v>Đinh Mạnh Hùng Trần Thị Lệ Hằng</v>
      </c>
    </row>
    <row r="32" spans="1:24" s="53" customFormat="1" ht="57" customHeight="1" x14ac:dyDescent="0.25">
      <c r="A32" s="18">
        <v>26</v>
      </c>
      <c r="B32" s="18">
        <v>16055106</v>
      </c>
      <c r="C32" s="18" t="s">
        <v>37</v>
      </c>
      <c r="D32" s="19" t="s">
        <v>393</v>
      </c>
      <c r="E32" s="54" t="s">
        <v>492</v>
      </c>
      <c r="F32" s="18" t="s">
        <v>126</v>
      </c>
      <c r="G32" s="18" t="s">
        <v>351</v>
      </c>
      <c r="H32" s="18" t="s">
        <v>591</v>
      </c>
      <c r="I32" s="18" t="s">
        <v>675</v>
      </c>
      <c r="J32" s="51" t="s">
        <v>102</v>
      </c>
      <c r="K32" s="32"/>
      <c r="L32" s="32"/>
      <c r="M32" s="32"/>
      <c r="N32" s="32"/>
      <c r="O32" s="32"/>
      <c r="P32" s="1"/>
      <c r="Q32" s="1">
        <v>26</v>
      </c>
      <c r="R32" s="52"/>
      <c r="S32" s="52"/>
      <c r="T32" s="52"/>
      <c r="U32" s="52"/>
      <c r="V32" s="52"/>
      <c r="X32" s="20" t="str">
        <f t="shared" si="0"/>
        <v>Phạm Huy Nguyễn Thị Hồng Hạnh</v>
      </c>
    </row>
    <row r="33" spans="1:24" s="53" customFormat="1" ht="57" customHeight="1" x14ac:dyDescent="0.25">
      <c r="A33" s="18">
        <v>27</v>
      </c>
      <c r="B33" s="18">
        <v>16055107</v>
      </c>
      <c r="C33" s="18" t="s">
        <v>38</v>
      </c>
      <c r="D33" s="19" t="s">
        <v>27</v>
      </c>
      <c r="E33" s="9" t="s">
        <v>493</v>
      </c>
      <c r="F33" s="18" t="s">
        <v>83</v>
      </c>
      <c r="G33" s="18" t="s">
        <v>351</v>
      </c>
      <c r="H33" s="18" t="s">
        <v>592</v>
      </c>
      <c r="I33" s="18" t="s">
        <v>16</v>
      </c>
      <c r="J33" s="51" t="s">
        <v>102</v>
      </c>
      <c r="K33" s="32"/>
      <c r="L33" s="32"/>
      <c r="M33" s="32"/>
      <c r="N33" s="32"/>
      <c r="O33" s="32"/>
      <c r="P33" s="1"/>
      <c r="Q33" s="1">
        <v>27</v>
      </c>
      <c r="R33" s="52"/>
      <c r="S33" s="52"/>
      <c r="T33" s="52"/>
      <c r="U33" s="52"/>
      <c r="V33" s="52"/>
      <c r="X33" s="20" t="str">
        <f t="shared" si="0"/>
        <v>Ngô Quang Huy Nguyễn Thị Thu Hiền</v>
      </c>
    </row>
    <row r="34" spans="1:24" s="53" customFormat="1" ht="57" customHeight="1" x14ac:dyDescent="0.25">
      <c r="A34" s="18">
        <v>28</v>
      </c>
      <c r="B34" s="18">
        <v>16055108</v>
      </c>
      <c r="C34" s="18" t="s">
        <v>39</v>
      </c>
      <c r="D34" s="19" t="s">
        <v>394</v>
      </c>
      <c r="E34" s="9" t="s">
        <v>494</v>
      </c>
      <c r="F34" s="18" t="s">
        <v>112</v>
      </c>
      <c r="G34" s="18" t="s">
        <v>351</v>
      </c>
      <c r="H34" s="18" t="s">
        <v>593</v>
      </c>
      <c r="I34" s="18" t="s">
        <v>675</v>
      </c>
      <c r="J34" s="51" t="s">
        <v>102</v>
      </c>
      <c r="K34" s="18"/>
      <c r="L34" s="18"/>
      <c r="M34" s="18"/>
      <c r="N34" s="18"/>
      <c r="O34" s="18"/>
      <c r="P34" s="1"/>
      <c r="Q34" s="1">
        <v>28</v>
      </c>
      <c r="R34" s="52"/>
      <c r="S34" s="52"/>
      <c r="T34" s="52"/>
      <c r="U34" s="52"/>
      <c r="V34" s="52"/>
      <c r="X34" s="20" t="str">
        <f t="shared" si="0"/>
        <v>Lương Thị Huyên Đỗ Thu Hiền</v>
      </c>
    </row>
    <row r="35" spans="1:24" s="53" customFormat="1" ht="57" customHeight="1" x14ac:dyDescent="0.25">
      <c r="A35" s="18">
        <v>29</v>
      </c>
      <c r="B35" s="18">
        <v>16055110</v>
      </c>
      <c r="C35" s="18" t="s">
        <v>41</v>
      </c>
      <c r="D35" s="19" t="s">
        <v>27</v>
      </c>
      <c r="E35" s="54" t="s">
        <v>495</v>
      </c>
      <c r="F35" s="18" t="s">
        <v>77</v>
      </c>
      <c r="G35" s="18" t="s">
        <v>351</v>
      </c>
      <c r="H35" s="18" t="s">
        <v>594</v>
      </c>
      <c r="I35" s="18" t="s">
        <v>681</v>
      </c>
      <c r="J35" s="51" t="s">
        <v>699</v>
      </c>
      <c r="K35" s="32"/>
      <c r="L35" s="32"/>
      <c r="M35" s="32"/>
      <c r="N35" s="32"/>
      <c r="O35" s="32"/>
      <c r="P35" s="1"/>
      <c r="Q35" s="1">
        <v>29</v>
      </c>
      <c r="R35" s="52"/>
      <c r="S35" s="52"/>
      <c r="T35" s="52"/>
      <c r="U35" s="52"/>
      <c r="V35" s="52"/>
      <c r="X35" s="20" t="str">
        <f t="shared" si="0"/>
        <v>Nguyễn Thị Huyền Nguyễn Thị Thu Hiền</v>
      </c>
    </row>
    <row r="36" spans="1:24" s="53" customFormat="1" ht="57" customHeight="1" x14ac:dyDescent="0.25">
      <c r="A36" s="18">
        <v>30</v>
      </c>
      <c r="B36" s="18">
        <v>16055111</v>
      </c>
      <c r="C36" s="18" t="s">
        <v>43</v>
      </c>
      <c r="D36" s="19" t="s">
        <v>395</v>
      </c>
      <c r="E36" s="9" t="s">
        <v>496</v>
      </c>
      <c r="F36" s="18" t="s">
        <v>92</v>
      </c>
      <c r="G36" s="18" t="s">
        <v>351</v>
      </c>
      <c r="H36" s="18" t="s">
        <v>595</v>
      </c>
      <c r="I36" s="18" t="s">
        <v>682</v>
      </c>
      <c r="J36" s="51" t="s">
        <v>700</v>
      </c>
      <c r="K36" s="32"/>
      <c r="L36" s="32"/>
      <c r="M36" s="32"/>
      <c r="N36" s="32"/>
      <c r="O36" s="32"/>
      <c r="P36" s="1"/>
      <c r="Q36" s="1">
        <v>30</v>
      </c>
      <c r="R36" s="52"/>
      <c r="S36" s="52"/>
      <c r="T36" s="52"/>
      <c r="U36" s="52"/>
      <c r="V36" s="52"/>
      <c r="X36" s="20" t="str">
        <f t="shared" si="0"/>
        <v>Nguyễn Thanh Hương Đặng Thu Hiền</v>
      </c>
    </row>
    <row r="37" spans="1:24" s="53" customFormat="1" ht="57" customHeight="1" x14ac:dyDescent="0.25">
      <c r="A37" s="18">
        <v>31</v>
      </c>
      <c r="B37" s="18">
        <v>16055112</v>
      </c>
      <c r="C37" s="18" t="s">
        <v>45</v>
      </c>
      <c r="D37" s="19" t="s">
        <v>396</v>
      </c>
      <c r="E37" s="9" t="s">
        <v>497</v>
      </c>
      <c r="F37" s="18" t="s">
        <v>123</v>
      </c>
      <c r="G37" s="18" t="s">
        <v>351</v>
      </c>
      <c r="H37" s="18" t="s">
        <v>596</v>
      </c>
      <c r="I37" s="18" t="s">
        <v>133</v>
      </c>
      <c r="J37" s="51" t="s">
        <v>102</v>
      </c>
      <c r="K37" s="32"/>
      <c r="L37" s="32"/>
      <c r="M37" s="32"/>
      <c r="N37" s="32"/>
      <c r="O37" s="32"/>
      <c r="P37" s="1"/>
      <c r="Q37" s="1">
        <v>31</v>
      </c>
      <c r="R37" s="52"/>
      <c r="S37" s="52"/>
      <c r="T37" s="52"/>
      <c r="U37" s="52"/>
      <c r="V37" s="52"/>
      <c r="X37" s="20" t="str">
        <f t="shared" si="0"/>
        <v>Phùng Đức Hữu Nguyễn Thị Thanh Hoa</v>
      </c>
    </row>
    <row r="38" spans="1:24" s="53" customFormat="1" ht="57" customHeight="1" x14ac:dyDescent="0.25">
      <c r="A38" s="18">
        <v>32</v>
      </c>
      <c r="B38" s="18">
        <v>16055113</v>
      </c>
      <c r="C38" s="18" t="s">
        <v>46</v>
      </c>
      <c r="D38" s="19" t="s">
        <v>397</v>
      </c>
      <c r="E38" s="9" t="s">
        <v>498</v>
      </c>
      <c r="F38" s="18" t="s">
        <v>111</v>
      </c>
      <c r="G38" s="18" t="s">
        <v>351</v>
      </c>
      <c r="H38" s="18" t="s">
        <v>597</v>
      </c>
      <c r="I38" s="18" t="s">
        <v>133</v>
      </c>
      <c r="J38" s="51" t="s">
        <v>102</v>
      </c>
      <c r="K38" s="32"/>
      <c r="L38" s="32"/>
      <c r="M38" s="32"/>
      <c r="N38" s="32"/>
      <c r="O38" s="32"/>
      <c r="P38" s="1"/>
      <c r="Q38" s="1">
        <v>32</v>
      </c>
      <c r="R38" s="52"/>
      <c r="S38" s="52"/>
      <c r="T38" s="52"/>
      <c r="U38" s="52"/>
      <c r="V38" s="52"/>
      <c r="X38" s="20" t="str">
        <f t="shared" si="0"/>
        <v>Trương Quang Khánh Nguyễn Thái Hưng</v>
      </c>
    </row>
    <row r="39" spans="1:24" s="53" customFormat="1" ht="57" customHeight="1" x14ac:dyDescent="0.25">
      <c r="A39" s="18">
        <v>33</v>
      </c>
      <c r="B39" s="18">
        <v>16055114</v>
      </c>
      <c r="C39" s="18" t="s">
        <v>48</v>
      </c>
      <c r="D39" s="19" t="s">
        <v>398</v>
      </c>
      <c r="E39" s="9" t="s">
        <v>499</v>
      </c>
      <c r="F39" s="18" t="s">
        <v>109</v>
      </c>
      <c r="G39" s="18" t="s">
        <v>351</v>
      </c>
      <c r="H39" s="18" t="s">
        <v>598</v>
      </c>
      <c r="I39" s="18" t="s">
        <v>29</v>
      </c>
      <c r="J39" s="51" t="s">
        <v>102</v>
      </c>
      <c r="K39" s="32"/>
      <c r="L39" s="32"/>
      <c r="M39" s="32"/>
      <c r="N39" s="32"/>
      <c r="O39" s="32"/>
      <c r="P39" s="1"/>
      <c r="Q39" s="1">
        <v>33</v>
      </c>
      <c r="R39" s="52"/>
      <c r="S39" s="52"/>
      <c r="T39" s="52"/>
      <c r="U39" s="52"/>
      <c r="V39" s="52"/>
      <c r="X39" s="20" t="str">
        <f t="shared" ref="X39:X71" si="1">TRIM(C39)&amp;" "&amp;TRIM(D39)</f>
        <v>Đoàn Văn Kính Nguyễn Quốc Hưng</v>
      </c>
    </row>
    <row r="40" spans="1:24" s="53" customFormat="1" ht="49.5" customHeight="1" x14ac:dyDescent="0.25">
      <c r="A40" s="18">
        <v>34</v>
      </c>
      <c r="B40" s="18">
        <v>16055115</v>
      </c>
      <c r="C40" s="18" t="s">
        <v>49</v>
      </c>
      <c r="D40" s="19" t="s">
        <v>399</v>
      </c>
      <c r="E40" s="9" t="s">
        <v>500</v>
      </c>
      <c r="F40" s="18" t="s">
        <v>129</v>
      </c>
      <c r="G40" s="18" t="s">
        <v>351</v>
      </c>
      <c r="H40" s="18" t="s">
        <v>599</v>
      </c>
      <c r="I40" s="18" t="s">
        <v>680</v>
      </c>
      <c r="J40" s="51" t="s">
        <v>102</v>
      </c>
      <c r="K40" s="32"/>
      <c r="L40" s="32"/>
      <c r="M40" s="32"/>
      <c r="N40" s="32"/>
      <c r="O40" s="32"/>
      <c r="P40" s="1"/>
      <c r="Q40" s="1">
        <v>34</v>
      </c>
      <c r="R40" s="52"/>
      <c r="S40" s="52"/>
      <c r="T40" s="52"/>
      <c r="U40" s="52"/>
      <c r="V40" s="52"/>
      <c r="X40" s="20" t="str">
        <f t="shared" si="1"/>
        <v>Nguyễn Thị Phong Lan Bùi Thị Thu Hương</v>
      </c>
    </row>
    <row r="41" spans="1:24" s="53" customFormat="1" ht="50.25" customHeight="1" x14ac:dyDescent="0.25">
      <c r="A41" s="18">
        <v>35</v>
      </c>
      <c r="B41" s="18">
        <v>16055116</v>
      </c>
      <c r="C41" s="18" t="s">
        <v>50</v>
      </c>
      <c r="D41" s="19" t="s">
        <v>400</v>
      </c>
      <c r="E41" s="54" t="s">
        <v>501</v>
      </c>
      <c r="F41" s="18" t="s">
        <v>146</v>
      </c>
      <c r="G41" s="18" t="s">
        <v>351</v>
      </c>
      <c r="H41" s="18" t="s">
        <v>600</v>
      </c>
      <c r="I41" s="18" t="s">
        <v>675</v>
      </c>
      <c r="J41" s="51" t="s">
        <v>102</v>
      </c>
      <c r="K41" s="32"/>
      <c r="L41" s="32"/>
      <c r="M41" s="32"/>
      <c r="N41" s="32"/>
      <c r="O41" s="32"/>
      <c r="P41" s="1"/>
      <c r="Q41" s="1">
        <v>35</v>
      </c>
      <c r="R41" s="52"/>
      <c r="S41" s="52"/>
      <c r="T41" s="52"/>
      <c r="U41" s="52"/>
      <c r="V41" s="52"/>
      <c r="X41" s="20" t="str">
        <f t="shared" si="1"/>
        <v>Cao Hoàng Linh Hà Thị Thanh Hương</v>
      </c>
    </row>
    <row r="42" spans="1:24" s="53" customFormat="1" ht="57" customHeight="1" x14ac:dyDescent="0.25">
      <c r="A42" s="18">
        <v>36</v>
      </c>
      <c r="B42" s="18">
        <v>16055117</v>
      </c>
      <c r="C42" s="18" t="s">
        <v>51</v>
      </c>
      <c r="D42" s="19" t="s">
        <v>401</v>
      </c>
      <c r="E42" s="54" t="s">
        <v>502</v>
      </c>
      <c r="F42" s="18" t="s">
        <v>91</v>
      </c>
      <c r="G42" s="18" t="s">
        <v>351</v>
      </c>
      <c r="H42" s="18" t="s">
        <v>601</v>
      </c>
      <c r="I42" s="18" t="s">
        <v>682</v>
      </c>
      <c r="J42" s="51" t="s">
        <v>700</v>
      </c>
      <c r="K42" s="18"/>
      <c r="L42" s="18"/>
      <c r="M42" s="18"/>
      <c r="N42" s="18"/>
      <c r="O42" s="18"/>
      <c r="P42" s="1"/>
      <c r="Q42" s="1">
        <v>36</v>
      </c>
      <c r="R42" s="52"/>
      <c r="S42" s="52"/>
      <c r="T42" s="52"/>
      <c r="U42" s="52"/>
      <c r="V42" s="52"/>
      <c r="X42" s="20" t="str">
        <f t="shared" si="1"/>
        <v>Kim Huyền Linh Từ Diệu Hương</v>
      </c>
    </row>
    <row r="43" spans="1:24" s="53" customFormat="1" ht="57" customHeight="1" x14ac:dyDescent="0.25">
      <c r="A43" s="18">
        <v>37</v>
      </c>
      <c r="B43" s="18">
        <v>16055118</v>
      </c>
      <c r="C43" s="18" t="s">
        <v>52</v>
      </c>
      <c r="D43" s="19" t="s">
        <v>402</v>
      </c>
      <c r="E43" s="9" t="s">
        <v>503</v>
      </c>
      <c r="F43" s="18" t="s">
        <v>113</v>
      </c>
      <c r="G43" s="18" t="s">
        <v>351</v>
      </c>
      <c r="H43" s="18" t="s">
        <v>602</v>
      </c>
      <c r="I43" s="18" t="s">
        <v>683</v>
      </c>
      <c r="J43" s="51" t="s">
        <v>102</v>
      </c>
      <c r="K43" s="18"/>
      <c r="L43" s="18"/>
      <c r="M43" s="18"/>
      <c r="N43" s="18"/>
      <c r="O43" s="18"/>
      <c r="P43" s="1"/>
      <c r="Q43" s="1">
        <v>37</v>
      </c>
      <c r="R43" s="52"/>
      <c r="S43" s="52"/>
      <c r="T43" s="52"/>
      <c r="U43" s="52"/>
      <c r="V43" s="52"/>
      <c r="X43" s="20" t="str">
        <f t="shared" si="1"/>
        <v>Phạm Mạnh Linh Phạm Ngọc Sơn</v>
      </c>
    </row>
    <row r="44" spans="1:24" s="53" customFormat="1" ht="57" customHeight="1" x14ac:dyDescent="0.25">
      <c r="A44" s="18">
        <v>38</v>
      </c>
      <c r="B44" s="18">
        <v>16055119</v>
      </c>
      <c r="C44" s="18" t="s">
        <v>53</v>
      </c>
      <c r="D44" s="19" t="s">
        <v>403</v>
      </c>
      <c r="E44" s="9" t="s">
        <v>504</v>
      </c>
      <c r="F44" s="18" t="s">
        <v>84</v>
      </c>
      <c r="G44" s="18" t="s">
        <v>351</v>
      </c>
      <c r="H44" s="18" t="s">
        <v>603</v>
      </c>
      <c r="I44" s="18" t="s">
        <v>16</v>
      </c>
      <c r="J44" s="51" t="s">
        <v>102</v>
      </c>
      <c r="K44" s="32"/>
      <c r="L44" s="32"/>
      <c r="M44" s="32"/>
      <c r="N44" s="32"/>
      <c r="O44" s="32"/>
      <c r="P44" s="1"/>
      <c r="Q44" s="1">
        <v>38</v>
      </c>
      <c r="R44" s="52"/>
      <c r="S44" s="52"/>
      <c r="T44" s="52"/>
      <c r="U44" s="52"/>
      <c r="V44" s="52"/>
      <c r="X44" s="20" t="str">
        <f t="shared" si="1"/>
        <v>Nguyễn Phương Linh Vũ Diệu Huyền</v>
      </c>
    </row>
    <row r="45" spans="1:24" s="53" customFormat="1" ht="57" customHeight="1" x14ac:dyDescent="0.25">
      <c r="A45" s="18">
        <v>39</v>
      </c>
      <c r="B45" s="18">
        <v>16055120</v>
      </c>
      <c r="C45" s="18" t="s">
        <v>54</v>
      </c>
      <c r="D45" s="19" t="s">
        <v>404</v>
      </c>
      <c r="E45" s="9" t="s">
        <v>505</v>
      </c>
      <c r="F45" s="18" t="s">
        <v>76</v>
      </c>
      <c r="G45" s="18" t="s">
        <v>351</v>
      </c>
      <c r="H45" s="18" t="s">
        <v>604</v>
      </c>
      <c r="I45" s="18" t="s">
        <v>16</v>
      </c>
      <c r="J45" s="51" t="s">
        <v>102</v>
      </c>
      <c r="K45" s="32"/>
      <c r="L45" s="32"/>
      <c r="M45" s="32"/>
      <c r="N45" s="32"/>
      <c r="O45" s="32"/>
      <c r="P45" s="1"/>
      <c r="Q45" s="1">
        <v>39</v>
      </c>
      <c r="R45" s="52"/>
      <c r="S45" s="52"/>
      <c r="T45" s="52"/>
      <c r="U45" s="52"/>
      <c r="V45" s="52"/>
      <c r="X45" s="20" t="str">
        <f t="shared" si="1"/>
        <v>Nguyễn Thanh Loan Đoàn Bảo Khánh</v>
      </c>
    </row>
    <row r="46" spans="1:24" s="53" customFormat="1" ht="57" customHeight="1" x14ac:dyDescent="0.25">
      <c r="A46" s="18">
        <v>40</v>
      </c>
      <c r="B46" s="18">
        <v>16055121</v>
      </c>
      <c r="C46" s="18" t="s">
        <v>55</v>
      </c>
      <c r="D46" s="19" t="s">
        <v>405</v>
      </c>
      <c r="E46" s="9" t="s">
        <v>506</v>
      </c>
      <c r="F46" s="18" t="s">
        <v>117</v>
      </c>
      <c r="G46" s="18" t="s">
        <v>351</v>
      </c>
      <c r="H46" s="18" t="s">
        <v>605</v>
      </c>
      <c r="I46" s="18" t="s">
        <v>22</v>
      </c>
      <c r="J46" s="51" t="s">
        <v>102</v>
      </c>
      <c r="K46" s="18"/>
      <c r="L46" s="18"/>
      <c r="M46" s="18"/>
      <c r="N46" s="18"/>
      <c r="O46" s="18"/>
      <c r="P46" s="1"/>
      <c r="Q46" s="1">
        <v>40</v>
      </c>
      <c r="R46" s="52"/>
      <c r="S46" s="52"/>
      <c r="T46" s="52"/>
      <c r="U46" s="52"/>
      <c r="V46" s="52"/>
      <c r="X46" s="20" t="str">
        <f t="shared" si="1"/>
        <v>Bùi Văn Lực Trần Đình Khoa</v>
      </c>
    </row>
    <row r="47" spans="1:24" s="53" customFormat="1" ht="57" customHeight="1" x14ac:dyDescent="0.25">
      <c r="A47" s="18">
        <v>41</v>
      </c>
      <c r="B47" s="18">
        <v>16055122</v>
      </c>
      <c r="C47" s="18" t="s">
        <v>56</v>
      </c>
      <c r="D47" s="19" t="s">
        <v>406</v>
      </c>
      <c r="E47" s="54" t="s">
        <v>507</v>
      </c>
      <c r="F47" s="18" t="s">
        <v>95</v>
      </c>
      <c r="G47" s="18" t="s">
        <v>351</v>
      </c>
      <c r="H47" s="18" t="s">
        <v>606</v>
      </c>
      <c r="I47" s="18" t="s">
        <v>669</v>
      </c>
      <c r="J47" s="51" t="s">
        <v>102</v>
      </c>
      <c r="K47" s="32"/>
      <c r="L47" s="32"/>
      <c r="M47" s="32"/>
      <c r="N47" s="32"/>
      <c r="O47" s="32"/>
      <c r="P47" s="1"/>
      <c r="Q47" s="1">
        <v>41</v>
      </c>
      <c r="R47" s="52"/>
      <c r="S47" s="52"/>
      <c r="T47" s="52"/>
      <c r="U47" s="52"/>
      <c r="V47" s="52"/>
      <c r="X47" s="20" t="str">
        <f t="shared" si="1"/>
        <v>Nguyễn Xuân Nam Bùi Thanh Liêm</v>
      </c>
    </row>
    <row r="48" spans="1:24" s="53" customFormat="1" ht="57" customHeight="1" x14ac:dyDescent="0.25">
      <c r="A48" s="18">
        <v>42</v>
      </c>
      <c r="B48" s="18">
        <v>16055123</v>
      </c>
      <c r="C48" s="18" t="s">
        <v>57</v>
      </c>
      <c r="D48" s="19" t="s">
        <v>407</v>
      </c>
      <c r="E48" s="9" t="s">
        <v>508</v>
      </c>
      <c r="F48" s="18" t="s">
        <v>82</v>
      </c>
      <c r="G48" s="18" t="s">
        <v>351</v>
      </c>
      <c r="H48" s="18" t="s">
        <v>607</v>
      </c>
      <c r="I48" s="18" t="s">
        <v>10</v>
      </c>
      <c r="J48" s="51" t="s">
        <v>102</v>
      </c>
      <c r="K48" s="32"/>
      <c r="L48" s="32"/>
      <c r="M48" s="32"/>
      <c r="N48" s="32"/>
      <c r="O48" s="32"/>
      <c r="P48" s="1"/>
      <c r="Q48" s="1">
        <v>42</v>
      </c>
      <c r="R48" s="52"/>
      <c r="S48" s="52"/>
      <c r="T48" s="52"/>
      <c r="U48" s="52"/>
      <c r="V48" s="52"/>
      <c r="X48" s="20" t="str">
        <f t="shared" si="1"/>
        <v>Trần Thị Thu Oanh Bùi Thị Liên</v>
      </c>
    </row>
    <row r="49" spans="1:24" s="87" customFormat="1" ht="57" customHeight="1" x14ac:dyDescent="0.25">
      <c r="A49" s="80">
        <v>43</v>
      </c>
      <c r="B49" s="80">
        <v>16055124</v>
      </c>
      <c r="C49" s="80" t="s">
        <v>59</v>
      </c>
      <c r="D49" s="81" t="s">
        <v>408</v>
      </c>
      <c r="E49" s="82" t="s">
        <v>509</v>
      </c>
      <c r="F49" s="80" t="s">
        <v>145</v>
      </c>
      <c r="G49" s="80" t="s">
        <v>351</v>
      </c>
      <c r="H49" s="80" t="s">
        <v>608</v>
      </c>
      <c r="I49" s="80" t="s">
        <v>684</v>
      </c>
      <c r="J49" s="84" t="s">
        <v>222</v>
      </c>
      <c r="K49" s="33"/>
      <c r="L49" s="33"/>
      <c r="M49" s="33"/>
      <c r="N49" s="33"/>
      <c r="O49" s="33"/>
      <c r="P49" s="85" t="s">
        <v>1309</v>
      </c>
      <c r="Q49" s="1">
        <v>43</v>
      </c>
      <c r="R49" s="86"/>
      <c r="S49" s="86"/>
      <c r="T49" s="86"/>
      <c r="U49" s="86"/>
      <c r="V49" s="86"/>
      <c r="X49" s="26" t="str">
        <f t="shared" si="1"/>
        <v>Trịnh Thu Quỳnh Hà Diệu Linh</v>
      </c>
    </row>
    <row r="50" spans="1:24" s="53" customFormat="1" ht="57" customHeight="1" x14ac:dyDescent="0.25">
      <c r="A50" s="18">
        <v>44</v>
      </c>
      <c r="B50" s="18">
        <v>16055125</v>
      </c>
      <c r="C50" s="18" t="s">
        <v>60</v>
      </c>
      <c r="D50" s="19" t="s">
        <v>409</v>
      </c>
      <c r="E50" s="9" t="s">
        <v>510</v>
      </c>
      <c r="F50" s="18" t="s">
        <v>80</v>
      </c>
      <c r="G50" s="18" t="s">
        <v>351</v>
      </c>
      <c r="H50" s="18" t="s">
        <v>609</v>
      </c>
      <c r="I50" s="18" t="s">
        <v>29</v>
      </c>
      <c r="J50" s="51" t="s">
        <v>102</v>
      </c>
      <c r="K50" s="32"/>
      <c r="L50" s="32"/>
      <c r="M50" s="32"/>
      <c r="N50" s="32"/>
      <c r="O50" s="32"/>
      <c r="P50" s="1"/>
      <c r="Q50" s="1">
        <v>44</v>
      </c>
      <c r="R50" s="52"/>
      <c r="S50" s="52"/>
      <c r="T50" s="52"/>
      <c r="U50" s="52"/>
      <c r="V50" s="52"/>
      <c r="X50" s="20" t="str">
        <f t="shared" si="1"/>
        <v>La Văn Thành Nguyễn Hoàng Loan</v>
      </c>
    </row>
    <row r="51" spans="1:24" s="53" customFormat="1" ht="57" customHeight="1" x14ac:dyDescent="0.25">
      <c r="A51" s="18">
        <v>45</v>
      </c>
      <c r="B51" s="18">
        <v>16055126</v>
      </c>
      <c r="C51" s="18" t="s">
        <v>61</v>
      </c>
      <c r="D51" s="19" t="s">
        <v>410</v>
      </c>
      <c r="E51" s="9" t="s">
        <v>511</v>
      </c>
      <c r="F51" s="18" t="s">
        <v>89</v>
      </c>
      <c r="G51" s="18" t="s">
        <v>351</v>
      </c>
      <c r="H51" s="18" t="s">
        <v>610</v>
      </c>
      <c r="I51" s="18" t="s">
        <v>10</v>
      </c>
      <c r="J51" s="51" t="s">
        <v>102</v>
      </c>
      <c r="K51" s="32"/>
      <c r="L51" s="32"/>
      <c r="M51" s="32"/>
      <c r="N51" s="32"/>
      <c r="O51" s="32"/>
      <c r="P51" s="1"/>
      <c r="Q51" s="1">
        <v>45</v>
      </c>
      <c r="R51" s="52"/>
      <c r="S51" s="52"/>
      <c r="T51" s="52"/>
      <c r="U51" s="52"/>
      <c r="V51" s="52"/>
      <c r="X51" s="20" t="str">
        <f t="shared" si="1"/>
        <v>Phạm Thị Thảo Nguyễn Thị Lương</v>
      </c>
    </row>
    <row r="52" spans="1:24" s="53" customFormat="1" ht="57" customHeight="1" x14ac:dyDescent="0.25">
      <c r="A52" s="18">
        <v>46</v>
      </c>
      <c r="B52" s="18">
        <v>16055128</v>
      </c>
      <c r="C52" s="18" t="s">
        <v>62</v>
      </c>
      <c r="D52" s="19" t="s">
        <v>411</v>
      </c>
      <c r="E52" s="54" t="s">
        <v>512</v>
      </c>
      <c r="F52" s="18" t="s">
        <v>121</v>
      </c>
      <c r="G52" s="18" t="s">
        <v>351</v>
      </c>
      <c r="H52" s="18" t="s">
        <v>611</v>
      </c>
      <c r="I52" s="18" t="s">
        <v>685</v>
      </c>
      <c r="J52" s="51" t="s">
        <v>701</v>
      </c>
      <c r="K52" s="18"/>
      <c r="L52" s="18"/>
      <c r="M52" s="18"/>
      <c r="N52" s="18"/>
      <c r="O52" s="18"/>
      <c r="P52" s="1"/>
      <c r="Q52" s="1">
        <v>46</v>
      </c>
      <c r="R52" s="52"/>
      <c r="S52" s="52"/>
      <c r="T52" s="52"/>
      <c r="U52" s="52"/>
      <c r="V52" s="52"/>
      <c r="X52" s="20" t="str">
        <f t="shared" si="1"/>
        <v>Nguyễn Thị Hồng Thơm Nguyễn Thị Thúy Ly</v>
      </c>
    </row>
    <row r="53" spans="1:24" s="53" customFormat="1" ht="57" customHeight="1" x14ac:dyDescent="0.25">
      <c r="A53" s="18">
        <v>47</v>
      </c>
      <c r="B53" s="18">
        <v>16055129</v>
      </c>
      <c r="C53" s="18" t="s">
        <v>63</v>
      </c>
      <c r="D53" s="19" t="s">
        <v>412</v>
      </c>
      <c r="E53" s="9" t="s">
        <v>513</v>
      </c>
      <c r="F53" s="18" t="s">
        <v>98</v>
      </c>
      <c r="G53" s="18" t="s">
        <v>351</v>
      </c>
      <c r="H53" s="18" t="s">
        <v>612</v>
      </c>
      <c r="I53" s="18" t="s">
        <v>670</v>
      </c>
      <c r="J53" s="51" t="s">
        <v>102</v>
      </c>
      <c r="K53" s="32"/>
      <c r="L53" s="32"/>
      <c r="M53" s="32"/>
      <c r="N53" s="32"/>
      <c r="O53" s="32"/>
      <c r="P53" s="1"/>
      <c r="Q53" s="1">
        <v>47</v>
      </c>
      <c r="R53" s="52"/>
      <c r="S53" s="52"/>
      <c r="T53" s="52"/>
      <c r="U53" s="52"/>
      <c r="V53" s="52"/>
      <c r="X53" s="20" t="str">
        <f t="shared" si="1"/>
        <v>Vũ Thị Thúy Hà Ngọc Lý</v>
      </c>
    </row>
    <row r="54" spans="1:24" s="53" customFormat="1" ht="57" customHeight="1" x14ac:dyDescent="0.25">
      <c r="A54" s="18">
        <v>48</v>
      </c>
      <c r="B54" s="18">
        <v>16055130</v>
      </c>
      <c r="C54" s="18" t="s">
        <v>64</v>
      </c>
      <c r="D54" s="19" t="s">
        <v>413</v>
      </c>
      <c r="E54" s="54" t="s">
        <v>514</v>
      </c>
      <c r="F54" s="18" t="s">
        <v>93</v>
      </c>
      <c r="G54" s="18" t="s">
        <v>351</v>
      </c>
      <c r="H54" s="18" t="s">
        <v>613</v>
      </c>
      <c r="I54" s="18" t="s">
        <v>133</v>
      </c>
      <c r="J54" s="51" t="s">
        <v>102</v>
      </c>
      <c r="K54" s="32"/>
      <c r="L54" s="32"/>
      <c r="M54" s="32"/>
      <c r="N54" s="32"/>
      <c r="O54" s="32"/>
      <c r="P54" s="1"/>
      <c r="Q54" s="1">
        <v>48</v>
      </c>
      <c r="R54" s="52"/>
      <c r="S54" s="52"/>
      <c r="T54" s="52"/>
      <c r="U54" s="52"/>
      <c r="V54" s="52"/>
      <c r="X54" s="20" t="str">
        <f t="shared" si="1"/>
        <v>Phạm Hoài Thương Bùi Hồng Mạnh</v>
      </c>
    </row>
    <row r="55" spans="1:24" s="53" customFormat="1" ht="57" customHeight="1" x14ac:dyDescent="0.25">
      <c r="A55" s="18">
        <v>49</v>
      </c>
      <c r="B55" s="18"/>
      <c r="C55" s="18"/>
      <c r="D55" s="19" t="s">
        <v>414</v>
      </c>
      <c r="E55" s="54" t="s">
        <v>515</v>
      </c>
      <c r="F55" s="18"/>
      <c r="G55" s="18" t="s">
        <v>351</v>
      </c>
      <c r="H55" s="18" t="s">
        <v>614</v>
      </c>
      <c r="I55" s="18" t="s">
        <v>672</v>
      </c>
      <c r="J55" s="51" t="s">
        <v>102</v>
      </c>
      <c r="K55" s="32"/>
      <c r="L55" s="32"/>
      <c r="M55" s="32"/>
      <c r="N55" s="32"/>
      <c r="O55" s="32"/>
      <c r="P55" s="1"/>
      <c r="Q55" s="1">
        <v>49</v>
      </c>
      <c r="R55" s="52"/>
      <c r="S55" s="52"/>
      <c r="T55" s="52"/>
      <c r="U55" s="52"/>
      <c r="V55" s="52"/>
      <c r="X55" s="20"/>
    </row>
    <row r="56" spans="1:24" s="53" customFormat="1" ht="57" customHeight="1" x14ac:dyDescent="0.25">
      <c r="A56" s="18">
        <v>50</v>
      </c>
      <c r="B56" s="18">
        <v>16055134</v>
      </c>
      <c r="C56" s="18" t="s">
        <v>67</v>
      </c>
      <c r="D56" s="19" t="s">
        <v>415</v>
      </c>
      <c r="E56" s="54" t="s">
        <v>516</v>
      </c>
      <c r="F56" s="18" t="s">
        <v>125</v>
      </c>
      <c r="G56" s="18" t="s">
        <v>351</v>
      </c>
      <c r="H56" s="18" t="s">
        <v>615</v>
      </c>
      <c r="I56" s="18" t="s">
        <v>359</v>
      </c>
      <c r="J56" s="51" t="s">
        <v>702</v>
      </c>
      <c r="K56" s="32"/>
      <c r="L56" s="32"/>
      <c r="M56" s="32"/>
      <c r="N56" s="32"/>
      <c r="O56" s="32"/>
      <c r="P56" s="1"/>
      <c r="Q56" s="1">
        <v>50</v>
      </c>
      <c r="R56" s="52"/>
      <c r="S56" s="52"/>
      <c r="T56" s="52"/>
      <c r="U56" s="52"/>
      <c r="V56" s="52"/>
      <c r="X56" s="20" t="str">
        <f t="shared" si="1"/>
        <v>Lê Thanh Tùng Phạm Quang Minh</v>
      </c>
    </row>
    <row r="57" spans="1:24" s="53" customFormat="1" ht="57" customHeight="1" x14ac:dyDescent="0.25">
      <c r="A57" s="18">
        <v>51</v>
      </c>
      <c r="B57" s="18">
        <v>16055135</v>
      </c>
      <c r="C57" s="18" t="s">
        <v>68</v>
      </c>
      <c r="D57" s="19" t="s">
        <v>416</v>
      </c>
      <c r="E57" s="9" t="s">
        <v>517</v>
      </c>
      <c r="F57" s="18" t="s">
        <v>118</v>
      </c>
      <c r="G57" s="18" t="s">
        <v>351</v>
      </c>
      <c r="H57" s="18" t="s">
        <v>616</v>
      </c>
      <c r="I57" s="18" t="s">
        <v>680</v>
      </c>
      <c r="J57" s="51" t="s">
        <v>102</v>
      </c>
      <c r="K57" s="32"/>
      <c r="L57" s="32" t="s">
        <v>1252</v>
      </c>
      <c r="M57" s="56" t="s">
        <v>1253</v>
      </c>
      <c r="N57" s="56" t="s">
        <v>1254</v>
      </c>
      <c r="O57" s="56" t="s">
        <v>832</v>
      </c>
      <c r="P57" s="1" t="s">
        <v>1308</v>
      </c>
      <c r="Q57" s="1">
        <v>51</v>
      </c>
      <c r="R57" s="52"/>
      <c r="S57" s="52"/>
      <c r="T57" s="52"/>
      <c r="U57" s="52"/>
      <c r="V57" s="52"/>
      <c r="X57" s="20" t="str">
        <f t="shared" si="1"/>
        <v>Phạm Thanh Tùng Đỗ Đức Minh</v>
      </c>
    </row>
    <row r="58" spans="1:24" s="53" customFormat="1" ht="57" customHeight="1" x14ac:dyDescent="0.25">
      <c r="A58" s="18">
        <v>52</v>
      </c>
      <c r="B58" s="18">
        <v>16055137</v>
      </c>
      <c r="C58" s="18" t="s">
        <v>69</v>
      </c>
      <c r="D58" s="19" t="s">
        <v>417</v>
      </c>
      <c r="E58" s="54" t="s">
        <v>518</v>
      </c>
      <c r="F58" s="18" t="s">
        <v>81</v>
      </c>
      <c r="G58" s="18" t="s">
        <v>351</v>
      </c>
      <c r="H58" s="18" t="s">
        <v>617</v>
      </c>
      <c r="I58" s="18" t="s">
        <v>44</v>
      </c>
      <c r="J58" s="51" t="s">
        <v>102</v>
      </c>
      <c r="K58" s="32"/>
      <c r="L58" s="32"/>
      <c r="M58" s="32"/>
      <c r="N58" s="32"/>
      <c r="O58" s="32"/>
      <c r="P58" s="1"/>
      <c r="Q58" s="1">
        <v>52</v>
      </c>
      <c r="R58" s="52"/>
      <c r="S58" s="52"/>
      <c r="T58" s="52"/>
      <c r="U58" s="52"/>
      <c r="V58" s="52"/>
      <c r="X58" s="20" t="str">
        <f t="shared" si="1"/>
        <v>Đàm Thu Vân Phạm Văn Minh</v>
      </c>
    </row>
    <row r="59" spans="1:24" s="53" customFormat="1" ht="72" customHeight="1" x14ac:dyDescent="0.25">
      <c r="A59" s="18">
        <v>53</v>
      </c>
      <c r="B59" s="18">
        <v>16055138</v>
      </c>
      <c r="C59" s="18" t="s">
        <v>71</v>
      </c>
      <c r="D59" s="19" t="s">
        <v>418</v>
      </c>
      <c r="E59" s="9" t="s">
        <v>519</v>
      </c>
      <c r="F59" s="18" t="s">
        <v>103</v>
      </c>
      <c r="G59" s="18" t="s">
        <v>351</v>
      </c>
      <c r="H59" s="80" t="s">
        <v>618</v>
      </c>
      <c r="I59" s="18" t="s">
        <v>670</v>
      </c>
      <c r="J59" s="51" t="s">
        <v>102</v>
      </c>
      <c r="K59" s="32"/>
      <c r="L59" s="32"/>
      <c r="M59" s="32"/>
      <c r="N59" s="32"/>
      <c r="O59" s="32"/>
      <c r="P59" s="1" t="s">
        <v>1310</v>
      </c>
      <c r="Q59" s="1">
        <v>53</v>
      </c>
      <c r="R59" s="52"/>
      <c r="S59" s="52"/>
      <c r="T59" s="52"/>
      <c r="U59" s="52"/>
      <c r="V59" s="52"/>
      <c r="X59" s="20" t="str">
        <f t="shared" si="1"/>
        <v>Vũ Hoàng Khánh Vi Hồ Quang Minh</v>
      </c>
    </row>
    <row r="60" spans="1:24" s="53" customFormat="1" ht="57" customHeight="1" x14ac:dyDescent="0.25">
      <c r="A60" s="18">
        <v>54</v>
      </c>
      <c r="B60" s="18">
        <v>16055139</v>
      </c>
      <c r="C60" s="18" t="s">
        <v>72</v>
      </c>
      <c r="D60" s="19" t="s">
        <v>419</v>
      </c>
      <c r="E60" s="54" t="s">
        <v>520</v>
      </c>
      <c r="F60" s="18" t="s">
        <v>97</v>
      </c>
      <c r="G60" s="18" t="s">
        <v>351</v>
      </c>
      <c r="H60" s="18" t="s">
        <v>619</v>
      </c>
      <c r="I60" s="18" t="s">
        <v>686</v>
      </c>
      <c r="J60" s="51" t="s">
        <v>102</v>
      </c>
      <c r="K60" s="18"/>
      <c r="L60" s="18"/>
      <c r="M60" s="18"/>
      <c r="N60" s="18"/>
      <c r="O60" s="18"/>
      <c r="P60" s="1"/>
      <c r="Q60" s="1">
        <v>54</v>
      </c>
      <c r="R60" s="52"/>
      <c r="S60" s="52"/>
      <c r="T60" s="52"/>
      <c r="U60" s="52"/>
      <c r="V60" s="52"/>
      <c r="X60" s="20" t="str">
        <f t="shared" si="1"/>
        <v>Nguyễn Anh Vũ Hứa Thị Vân Anh</v>
      </c>
    </row>
    <row r="61" spans="1:24" s="53" customFormat="1" ht="53.25" customHeight="1" x14ac:dyDescent="0.25">
      <c r="A61" s="18">
        <v>55</v>
      </c>
      <c r="B61" s="18">
        <v>16055140</v>
      </c>
      <c r="C61" s="18" t="s">
        <v>73</v>
      </c>
      <c r="D61" s="19" t="s">
        <v>420</v>
      </c>
      <c r="E61" s="9" t="s">
        <v>521</v>
      </c>
      <c r="F61" s="18" t="s">
        <v>122</v>
      </c>
      <c r="G61" s="18" t="s">
        <v>351</v>
      </c>
      <c r="H61" s="18" t="s">
        <v>620</v>
      </c>
      <c r="I61" s="18" t="s">
        <v>687</v>
      </c>
      <c r="J61" s="51" t="s">
        <v>102</v>
      </c>
      <c r="K61" s="32"/>
      <c r="L61" s="32"/>
      <c r="M61" s="32"/>
      <c r="N61" s="32"/>
      <c r="O61" s="32"/>
      <c r="P61" s="1"/>
      <c r="Q61" s="1">
        <v>55</v>
      </c>
      <c r="R61" s="52"/>
      <c r="S61" s="52"/>
      <c r="T61" s="52"/>
      <c r="U61" s="52"/>
      <c r="V61" s="52"/>
      <c r="X61" s="20" t="str">
        <f t="shared" si="1"/>
        <v>Hoàng Hải Xanh Vũ Thị Nga</v>
      </c>
    </row>
    <row r="62" spans="1:24" s="53" customFormat="1" ht="57" customHeight="1" x14ac:dyDescent="0.25">
      <c r="A62" s="18">
        <v>56</v>
      </c>
      <c r="B62" s="18">
        <v>16055141</v>
      </c>
      <c r="C62" s="18" t="s">
        <v>74</v>
      </c>
      <c r="D62" s="19" t="s">
        <v>421</v>
      </c>
      <c r="E62" s="54" t="s">
        <v>522</v>
      </c>
      <c r="F62" s="18" t="s">
        <v>94</v>
      </c>
      <c r="G62" s="18" t="s">
        <v>351</v>
      </c>
      <c r="H62" s="18" t="s">
        <v>621</v>
      </c>
      <c r="I62" s="18" t="s">
        <v>680</v>
      </c>
      <c r="J62" s="51" t="s">
        <v>102</v>
      </c>
      <c r="K62" s="32"/>
      <c r="L62" s="32"/>
      <c r="M62" s="32"/>
      <c r="N62" s="32"/>
      <c r="O62" s="32"/>
      <c r="P62" s="1"/>
      <c r="Q62" s="1">
        <v>56</v>
      </c>
      <c r="R62" s="52"/>
      <c r="S62" s="52"/>
      <c r="T62" s="52"/>
      <c r="U62" s="52"/>
      <c r="V62" s="52"/>
      <c r="X62" s="20" t="str">
        <f t="shared" si="1"/>
        <v>Nguyễn Thị Yên Lê Bảo Ngọc</v>
      </c>
    </row>
    <row r="63" spans="1:24" s="53" customFormat="1" ht="75" customHeight="1" x14ac:dyDescent="0.25">
      <c r="A63" s="18">
        <v>57</v>
      </c>
      <c r="B63" s="18"/>
      <c r="C63" s="18" t="s">
        <v>99</v>
      </c>
      <c r="D63" s="19" t="s">
        <v>422</v>
      </c>
      <c r="E63" s="54" t="s">
        <v>523</v>
      </c>
      <c r="F63" s="18" t="s">
        <v>100</v>
      </c>
      <c r="G63" s="18" t="s">
        <v>351</v>
      </c>
      <c r="H63" s="18" t="s">
        <v>622</v>
      </c>
      <c r="I63" s="18" t="s">
        <v>669</v>
      </c>
      <c r="J63" s="51" t="s">
        <v>102</v>
      </c>
      <c r="K63" s="32" t="s">
        <v>131</v>
      </c>
      <c r="L63" s="32"/>
      <c r="M63" s="32"/>
      <c r="N63" s="32"/>
      <c r="O63" s="32"/>
      <c r="P63" s="1"/>
      <c r="Q63" s="1">
        <v>57</v>
      </c>
      <c r="R63" s="52"/>
      <c r="S63" s="52"/>
      <c r="T63" s="52"/>
      <c r="U63" s="52"/>
      <c r="V63" s="52"/>
      <c r="X63" s="20" t="str">
        <f t="shared" si="1"/>
        <v>Hoàng Hồng Quân Nguyễn Đức Ngọc</v>
      </c>
    </row>
    <row r="64" spans="1:24" s="53" customFormat="1" ht="57" customHeight="1" x14ac:dyDescent="0.25">
      <c r="A64" s="18">
        <v>58</v>
      </c>
      <c r="B64" s="18">
        <v>16055131</v>
      </c>
      <c r="C64" s="18" t="s">
        <v>65</v>
      </c>
      <c r="D64" s="19" t="s">
        <v>423</v>
      </c>
      <c r="E64" s="9" t="s">
        <v>524</v>
      </c>
      <c r="F64" s="18" t="s">
        <v>134</v>
      </c>
      <c r="G64" s="18" t="s">
        <v>351</v>
      </c>
      <c r="H64" s="18" t="s">
        <v>623</v>
      </c>
      <c r="I64" s="18" t="s">
        <v>686</v>
      </c>
      <c r="J64" s="51" t="s">
        <v>102</v>
      </c>
      <c r="K64" s="32"/>
      <c r="L64" s="57" t="s">
        <v>1255</v>
      </c>
      <c r="M64" s="56" t="s">
        <v>1256</v>
      </c>
      <c r="N64" s="57" t="s">
        <v>148</v>
      </c>
      <c r="O64" s="58" t="s">
        <v>1111</v>
      </c>
      <c r="P64" s="1" t="s">
        <v>1308</v>
      </c>
      <c r="Q64" s="1">
        <v>58</v>
      </c>
      <c r="R64" s="52"/>
      <c r="S64" s="52"/>
      <c r="T64" s="52"/>
      <c r="U64" s="52"/>
      <c r="V64" s="52"/>
      <c r="X64" s="20" t="str">
        <f t="shared" si="1"/>
        <v>Nguyễn Danh Tình Phan Thị Hồng Nhung</v>
      </c>
    </row>
    <row r="65" spans="1:24" s="53" customFormat="1" ht="57" customHeight="1" x14ac:dyDescent="0.25">
      <c r="A65" s="18">
        <v>59</v>
      </c>
      <c r="B65" s="18">
        <v>16055109</v>
      </c>
      <c r="C65" s="18" t="s">
        <v>40</v>
      </c>
      <c r="D65" s="19" t="s">
        <v>424</v>
      </c>
      <c r="E65" s="9" t="s">
        <v>525</v>
      </c>
      <c r="F65" s="18" t="s">
        <v>147</v>
      </c>
      <c r="G65" s="18" t="s">
        <v>351</v>
      </c>
      <c r="H65" s="18" t="s">
        <v>624</v>
      </c>
      <c r="I65" s="59" t="s">
        <v>133</v>
      </c>
      <c r="J65" s="59" t="s">
        <v>102</v>
      </c>
      <c r="K65" s="32"/>
      <c r="L65" s="32"/>
      <c r="M65" s="32"/>
      <c r="N65" s="32"/>
      <c r="O65" s="32"/>
      <c r="P65" s="1"/>
      <c r="Q65" s="1">
        <v>59</v>
      </c>
      <c r="R65" s="52"/>
      <c r="S65" s="52"/>
      <c r="T65" s="52"/>
      <c r="U65" s="52"/>
      <c r="V65" s="52"/>
      <c r="X65" s="20" t="str">
        <f t="shared" si="1"/>
        <v>Nguyễn Thanh Huyền Nguyễn Xuân Phong</v>
      </c>
    </row>
    <row r="66" spans="1:24" ht="57" customHeight="1" x14ac:dyDescent="0.25">
      <c r="A66" s="18">
        <v>60</v>
      </c>
      <c r="B66" s="18"/>
      <c r="C66" s="18" t="s">
        <v>149</v>
      </c>
      <c r="D66" s="19" t="s">
        <v>425</v>
      </c>
      <c r="E66" s="18" t="s">
        <v>526</v>
      </c>
      <c r="F66" s="18" t="s">
        <v>184</v>
      </c>
      <c r="G66" s="18" t="s">
        <v>351</v>
      </c>
      <c r="H66" s="18" t="s">
        <v>625</v>
      </c>
      <c r="I66" s="18" t="s">
        <v>676</v>
      </c>
      <c r="J66" s="18" t="s">
        <v>102</v>
      </c>
      <c r="K66" s="18"/>
      <c r="L66" s="18"/>
      <c r="M66" s="18"/>
      <c r="N66" s="18"/>
      <c r="O66" s="18"/>
      <c r="P66" s="9"/>
      <c r="Q66" s="1">
        <v>60</v>
      </c>
      <c r="R66" s="60"/>
      <c r="S66" s="60"/>
      <c r="T66" s="60"/>
      <c r="U66" s="60"/>
      <c r="V66" s="60"/>
      <c r="X66" s="20" t="str">
        <f t="shared" si="1"/>
        <v>Lê Tuấn Anh Nguyễn Thị Phương</v>
      </c>
    </row>
    <row r="67" spans="1:24" ht="57" customHeight="1" x14ac:dyDescent="0.25">
      <c r="A67" s="18">
        <v>61</v>
      </c>
      <c r="B67" s="18"/>
      <c r="C67" s="18" t="s">
        <v>150</v>
      </c>
      <c r="D67" s="19" t="s">
        <v>426</v>
      </c>
      <c r="E67" s="18" t="s">
        <v>527</v>
      </c>
      <c r="F67" s="18" t="s">
        <v>185</v>
      </c>
      <c r="G67" s="18" t="s">
        <v>351</v>
      </c>
      <c r="H67" s="18" t="s">
        <v>626</v>
      </c>
      <c r="I67" s="18" t="s">
        <v>10</v>
      </c>
      <c r="J67" s="18" t="s">
        <v>102</v>
      </c>
      <c r="K67" s="18"/>
      <c r="L67" s="61"/>
      <c r="M67" s="62"/>
      <c r="N67" s="55"/>
      <c r="O67" s="63"/>
      <c r="P67" s="9"/>
      <c r="Q67" s="1">
        <v>61</v>
      </c>
      <c r="R67" s="60"/>
      <c r="S67" s="60"/>
      <c r="T67" s="60"/>
      <c r="U67" s="60"/>
      <c r="V67" s="60"/>
      <c r="X67" s="20" t="str">
        <f t="shared" si="1"/>
        <v>Nguyễn Xuân Lộc Nguyễn Ngọc Phượng</v>
      </c>
    </row>
    <row r="68" spans="1:24" ht="57" customHeight="1" x14ac:dyDescent="0.25">
      <c r="A68" s="18">
        <v>62</v>
      </c>
      <c r="B68" s="18"/>
      <c r="C68" s="18" t="s">
        <v>151</v>
      </c>
      <c r="D68" s="19" t="s">
        <v>427</v>
      </c>
      <c r="E68" s="18" t="s">
        <v>528</v>
      </c>
      <c r="F68" s="18" t="s">
        <v>186</v>
      </c>
      <c r="G68" s="18" t="s">
        <v>351</v>
      </c>
      <c r="H68" s="18" t="s">
        <v>627</v>
      </c>
      <c r="I68" s="18" t="s">
        <v>686</v>
      </c>
      <c r="J68" s="18" t="s">
        <v>102</v>
      </c>
      <c r="K68" s="18"/>
      <c r="L68" s="18"/>
      <c r="M68" s="18"/>
      <c r="N68" s="18"/>
      <c r="O68" s="18"/>
      <c r="P68" s="9"/>
      <c r="Q68" s="1">
        <v>62</v>
      </c>
      <c r="R68" s="60"/>
      <c r="S68" s="60"/>
      <c r="T68" s="60"/>
      <c r="U68" s="60"/>
      <c r="V68" s="60"/>
      <c r="X68" s="20" t="str">
        <f t="shared" si="1"/>
        <v>Dương Văn Lợi Dương Hồng Bắc</v>
      </c>
    </row>
    <row r="69" spans="1:24" ht="57" customHeight="1" x14ac:dyDescent="0.25">
      <c r="A69" s="18">
        <v>63</v>
      </c>
      <c r="B69" s="18"/>
      <c r="C69" s="18" t="s">
        <v>152</v>
      </c>
      <c r="D69" s="19" t="s">
        <v>428</v>
      </c>
      <c r="E69" s="18" t="s">
        <v>529</v>
      </c>
      <c r="F69" s="18" t="s">
        <v>187</v>
      </c>
      <c r="G69" s="18" t="s">
        <v>351</v>
      </c>
      <c r="H69" s="18" t="s">
        <v>628</v>
      </c>
      <c r="I69" s="18" t="s">
        <v>686</v>
      </c>
      <c r="J69" s="18" t="s">
        <v>102</v>
      </c>
      <c r="K69" s="18"/>
      <c r="L69" s="18"/>
      <c r="M69" s="18"/>
      <c r="N69" s="18"/>
      <c r="O69" s="18"/>
      <c r="P69" s="9"/>
      <c r="Q69" s="1">
        <v>63</v>
      </c>
      <c r="R69" s="60"/>
      <c r="S69" s="60"/>
      <c r="T69" s="60"/>
      <c r="U69" s="60"/>
      <c r="V69" s="60"/>
      <c r="X69" s="20" t="str">
        <f t="shared" si="1"/>
        <v>Nguyễn Tiến Mạnh Lê Kinh Bình</v>
      </c>
    </row>
    <row r="70" spans="1:24" ht="57" customHeight="1" x14ac:dyDescent="0.25">
      <c r="A70" s="18">
        <v>64</v>
      </c>
      <c r="B70" s="18"/>
      <c r="C70" s="18" t="s">
        <v>153</v>
      </c>
      <c r="D70" s="19" t="s">
        <v>429</v>
      </c>
      <c r="E70" s="18" t="s">
        <v>472</v>
      </c>
      <c r="F70" s="18" t="s">
        <v>188</v>
      </c>
      <c r="G70" s="18" t="s">
        <v>351</v>
      </c>
      <c r="H70" s="18" t="s">
        <v>629</v>
      </c>
      <c r="I70" s="18" t="s">
        <v>681</v>
      </c>
      <c r="J70" s="18" t="s">
        <v>699</v>
      </c>
      <c r="K70" s="18"/>
      <c r="L70" s="18"/>
      <c r="M70" s="18"/>
      <c r="N70" s="18"/>
      <c r="O70" s="18"/>
      <c r="P70" s="9"/>
      <c r="Q70" s="1">
        <v>64</v>
      </c>
      <c r="R70" s="60"/>
      <c r="S70" s="60"/>
      <c r="T70" s="60"/>
      <c r="U70" s="60"/>
      <c r="V70" s="60"/>
      <c r="X70" s="20" t="str">
        <f t="shared" si="1"/>
        <v>Nguyễn Thị Vân Lương Thị Hồng Quyên</v>
      </c>
    </row>
    <row r="71" spans="1:24" ht="57" customHeight="1" x14ac:dyDescent="0.25">
      <c r="A71" s="18">
        <v>65</v>
      </c>
      <c r="B71" s="18"/>
      <c r="C71" s="18" t="s">
        <v>154</v>
      </c>
      <c r="D71" s="19" t="s">
        <v>430</v>
      </c>
      <c r="E71" s="18" t="s">
        <v>530</v>
      </c>
      <c r="F71" s="18" t="s">
        <v>189</v>
      </c>
      <c r="G71" s="18" t="s">
        <v>351</v>
      </c>
      <c r="H71" s="18" t="s">
        <v>630</v>
      </c>
      <c r="I71" s="18" t="s">
        <v>686</v>
      </c>
      <c r="J71" s="18" t="s">
        <v>102</v>
      </c>
      <c r="K71" s="18"/>
      <c r="L71" s="18"/>
      <c r="M71" s="18"/>
      <c r="N71" s="18"/>
      <c r="O71" s="18"/>
      <c r="P71" s="9"/>
      <c r="Q71" s="1">
        <v>65</v>
      </c>
      <c r="R71" s="60"/>
      <c r="S71" s="60"/>
      <c r="T71" s="60"/>
      <c r="U71" s="60"/>
      <c r="V71" s="60"/>
      <c r="X71" s="20" t="str">
        <f t="shared" si="1"/>
        <v>Nguyễn Chí Thành Phạm Hoàng Đông</v>
      </c>
    </row>
    <row r="72" spans="1:24" ht="57" customHeight="1" x14ac:dyDescent="0.25">
      <c r="A72" s="18">
        <v>66</v>
      </c>
      <c r="B72" s="18"/>
      <c r="C72" s="18" t="s">
        <v>155</v>
      </c>
      <c r="D72" s="19" t="s">
        <v>431</v>
      </c>
      <c r="E72" s="18" t="s">
        <v>531</v>
      </c>
      <c r="F72" s="18" t="s">
        <v>190</v>
      </c>
      <c r="G72" s="18" t="s">
        <v>351</v>
      </c>
      <c r="H72" s="18" t="s">
        <v>631</v>
      </c>
      <c r="I72" s="18" t="s">
        <v>1324</v>
      </c>
      <c r="J72" s="18" t="s">
        <v>102</v>
      </c>
      <c r="K72" s="18"/>
      <c r="L72" s="18"/>
      <c r="M72" s="18"/>
      <c r="N72" s="18"/>
      <c r="O72" s="18"/>
      <c r="P72" s="9"/>
      <c r="Q72" s="1">
        <v>66</v>
      </c>
      <c r="R72" s="60"/>
      <c r="S72" s="60"/>
      <c r="T72" s="60"/>
      <c r="U72" s="60"/>
      <c r="V72" s="60"/>
      <c r="X72" s="20" t="str">
        <f t="shared" ref="X72:X207" si="2">TRIM(C72)&amp;" "&amp;TRIM(D72)</f>
        <v>Nguyễn Kỳ Thành Phạm Thị May</v>
      </c>
    </row>
    <row r="73" spans="1:24" ht="57" customHeight="1" x14ac:dyDescent="0.25">
      <c r="A73" s="18">
        <v>67</v>
      </c>
      <c r="B73" s="18"/>
      <c r="C73" s="18" t="s">
        <v>66</v>
      </c>
      <c r="D73" s="19" t="s">
        <v>432</v>
      </c>
      <c r="E73" s="18" t="s">
        <v>532</v>
      </c>
      <c r="F73" s="18" t="s">
        <v>191</v>
      </c>
      <c r="G73" s="18" t="s">
        <v>351</v>
      </c>
      <c r="H73" s="18" t="s">
        <v>632</v>
      </c>
      <c r="I73" s="18" t="s">
        <v>668</v>
      </c>
      <c r="J73" s="18" t="s">
        <v>695</v>
      </c>
      <c r="K73" s="18"/>
      <c r="L73" s="18"/>
      <c r="M73" s="18"/>
      <c r="N73" s="18"/>
      <c r="O73" s="18"/>
      <c r="P73" s="9"/>
      <c r="Q73" s="1">
        <v>67</v>
      </c>
      <c r="R73" s="60"/>
      <c r="S73" s="60"/>
      <c r="T73" s="60"/>
      <c r="U73" s="60"/>
      <c r="V73" s="60"/>
      <c r="X73" s="20" t="str">
        <f t="shared" si="2"/>
        <v>Nguyễn Thành Trung Nguyễn Thị Sửu</v>
      </c>
    </row>
    <row r="74" spans="1:24" ht="57" customHeight="1" x14ac:dyDescent="0.25">
      <c r="A74" s="18">
        <v>68</v>
      </c>
      <c r="B74" s="18"/>
      <c r="C74" s="18" t="s">
        <v>156</v>
      </c>
      <c r="D74" s="19" t="s">
        <v>433</v>
      </c>
      <c r="E74" s="18" t="s">
        <v>533</v>
      </c>
      <c r="F74" s="18" t="s">
        <v>192</v>
      </c>
      <c r="G74" s="18" t="s">
        <v>351</v>
      </c>
      <c r="H74" s="18" t="s">
        <v>633</v>
      </c>
      <c r="I74" s="18" t="s">
        <v>688</v>
      </c>
      <c r="J74" s="18" t="s">
        <v>310</v>
      </c>
      <c r="K74" s="18"/>
      <c r="L74" s="18"/>
      <c r="M74" s="18"/>
      <c r="N74" s="18"/>
      <c r="O74" s="18"/>
      <c r="P74" s="9"/>
      <c r="Q74" s="1">
        <v>68</v>
      </c>
      <c r="R74" s="60"/>
      <c r="S74" s="60"/>
      <c r="T74" s="60"/>
      <c r="U74" s="60"/>
      <c r="V74" s="60"/>
      <c r="X74" s="20" t="str">
        <f t="shared" si="2"/>
        <v>Trần Thế Năng Kiều Văn Tâm</v>
      </c>
    </row>
    <row r="75" spans="1:24" ht="57" customHeight="1" x14ac:dyDescent="0.25">
      <c r="A75" s="18">
        <v>69</v>
      </c>
      <c r="B75" s="18"/>
      <c r="C75" s="18" t="s">
        <v>157</v>
      </c>
      <c r="D75" s="19" t="s">
        <v>434</v>
      </c>
      <c r="E75" s="18" t="s">
        <v>534</v>
      </c>
      <c r="F75" s="18" t="s">
        <v>193</v>
      </c>
      <c r="G75" s="18" t="s">
        <v>351</v>
      </c>
      <c r="H75" s="18" t="s">
        <v>634</v>
      </c>
      <c r="I75" s="18" t="s">
        <v>677</v>
      </c>
      <c r="J75" s="18" t="s">
        <v>102</v>
      </c>
      <c r="K75" s="18"/>
      <c r="L75" s="18"/>
      <c r="M75" s="18"/>
      <c r="N75" s="18"/>
      <c r="O75" s="18"/>
      <c r="P75" s="9"/>
      <c r="Q75" s="1">
        <v>69</v>
      </c>
      <c r="R75" s="60"/>
      <c r="S75" s="60"/>
      <c r="T75" s="60"/>
      <c r="U75" s="60"/>
      <c r="V75" s="60"/>
      <c r="X75" s="20" t="str">
        <f t="shared" si="2"/>
        <v>Nguyễn Thị Ngọc Anh Đặng Thị Tập</v>
      </c>
    </row>
    <row r="76" spans="1:24" ht="57" customHeight="1" x14ac:dyDescent="0.25">
      <c r="A76" s="18">
        <v>70</v>
      </c>
      <c r="B76" s="18"/>
      <c r="C76" s="18" t="s">
        <v>158</v>
      </c>
      <c r="D76" s="19" t="s">
        <v>435</v>
      </c>
      <c r="E76" s="18" t="s">
        <v>535</v>
      </c>
      <c r="F76" s="18" t="s">
        <v>194</v>
      </c>
      <c r="G76" s="18" t="s">
        <v>351</v>
      </c>
      <c r="H76" s="18" t="s">
        <v>635</v>
      </c>
      <c r="I76" s="18" t="s">
        <v>101</v>
      </c>
      <c r="J76" s="18" t="s">
        <v>102</v>
      </c>
      <c r="K76" s="18"/>
      <c r="L76" s="56" t="s">
        <v>1257</v>
      </c>
      <c r="M76" s="56" t="s">
        <v>1258</v>
      </c>
      <c r="N76" s="18" t="s">
        <v>1305</v>
      </c>
      <c r="O76" s="56" t="s">
        <v>1259</v>
      </c>
      <c r="P76" s="9" t="s">
        <v>1311</v>
      </c>
      <c r="Q76" s="1">
        <v>70</v>
      </c>
      <c r="R76" s="60"/>
      <c r="S76" s="60"/>
      <c r="T76" s="60"/>
      <c r="U76" s="60"/>
      <c r="V76" s="60"/>
      <c r="X76" s="20" t="str">
        <f t="shared" si="2"/>
        <v>Nguyễn Thị Thanh Huyền Bùi Thế Thạch</v>
      </c>
    </row>
    <row r="77" spans="1:24" ht="58.5" customHeight="1" x14ac:dyDescent="0.25">
      <c r="A77" s="18">
        <v>71</v>
      </c>
      <c r="B77" s="18"/>
      <c r="C77" s="18" t="s">
        <v>159</v>
      </c>
      <c r="D77" s="19" t="s">
        <v>436</v>
      </c>
      <c r="E77" s="18" t="s">
        <v>536</v>
      </c>
      <c r="F77" s="18" t="s">
        <v>195</v>
      </c>
      <c r="G77" s="18" t="s">
        <v>351</v>
      </c>
      <c r="H77" s="18" t="s">
        <v>636</v>
      </c>
      <c r="I77" s="18" t="s">
        <v>689</v>
      </c>
      <c r="J77" s="18" t="s">
        <v>102</v>
      </c>
      <c r="K77" s="18"/>
      <c r="L77" s="18"/>
      <c r="M77" s="18"/>
      <c r="N77" s="18"/>
      <c r="O77" s="18"/>
      <c r="P77" s="9"/>
      <c r="Q77" s="1">
        <v>71</v>
      </c>
      <c r="R77" s="60"/>
      <c r="S77" s="60"/>
      <c r="T77" s="60"/>
      <c r="U77" s="60"/>
      <c r="V77" s="60"/>
      <c r="X77" s="20" t="str">
        <f t="shared" si="2"/>
        <v>Nguyễn Thanh Thúy Nguyễn Quang Thái</v>
      </c>
    </row>
    <row r="78" spans="1:24" ht="57" customHeight="1" x14ac:dyDescent="0.25">
      <c r="A78" s="18">
        <v>72</v>
      </c>
      <c r="B78" s="18"/>
      <c r="C78" s="18" t="s">
        <v>160</v>
      </c>
      <c r="D78" s="19" t="s">
        <v>437</v>
      </c>
      <c r="E78" s="18" t="s">
        <v>537</v>
      </c>
      <c r="F78" s="18" t="s">
        <v>196</v>
      </c>
      <c r="G78" s="18" t="s">
        <v>351</v>
      </c>
      <c r="H78" s="18" t="s">
        <v>637</v>
      </c>
      <c r="I78" s="18" t="s">
        <v>690</v>
      </c>
      <c r="J78" s="18" t="s">
        <v>102</v>
      </c>
      <c r="K78" s="18"/>
      <c r="L78" s="18"/>
      <c r="M78" s="18"/>
      <c r="N78" s="18"/>
      <c r="O78" s="18"/>
      <c r="P78" s="9"/>
      <c r="Q78" s="1">
        <v>72</v>
      </c>
      <c r="R78" s="60"/>
      <c r="S78" s="60"/>
      <c r="T78" s="60"/>
      <c r="U78" s="60"/>
      <c r="V78" s="60"/>
      <c r="X78" s="20" t="str">
        <f t="shared" si="2"/>
        <v>Bùi Công Việt Vũ Xuân Thành</v>
      </c>
    </row>
    <row r="79" spans="1:24" ht="74.25" customHeight="1" x14ac:dyDescent="0.25">
      <c r="A79" s="18">
        <v>73</v>
      </c>
      <c r="B79" s="18"/>
      <c r="C79" s="18" t="s">
        <v>161</v>
      </c>
      <c r="D79" s="19" t="s">
        <v>438</v>
      </c>
      <c r="E79" s="18" t="s">
        <v>538</v>
      </c>
      <c r="F79" s="18" t="s">
        <v>197</v>
      </c>
      <c r="G79" s="18" t="s">
        <v>351</v>
      </c>
      <c r="H79" s="18" t="s">
        <v>638</v>
      </c>
      <c r="I79" s="18" t="s">
        <v>44</v>
      </c>
      <c r="J79" s="18" t="s">
        <v>102</v>
      </c>
      <c r="K79" s="18"/>
      <c r="L79" s="18"/>
      <c r="M79" s="18"/>
      <c r="N79" s="18"/>
      <c r="O79" s="18"/>
      <c r="P79" s="9"/>
      <c r="Q79" s="1">
        <v>73</v>
      </c>
      <c r="R79" s="60"/>
      <c r="S79" s="60"/>
      <c r="T79" s="60"/>
      <c r="U79" s="60"/>
      <c r="V79" s="60"/>
      <c r="X79" s="20" t="str">
        <f t="shared" si="2"/>
        <v>Phạm Văn Công Lê Phương Thảo</v>
      </c>
    </row>
    <row r="80" spans="1:24" ht="57" customHeight="1" x14ac:dyDescent="0.25">
      <c r="A80" s="18">
        <v>74</v>
      </c>
      <c r="B80" s="18"/>
      <c r="C80" s="18" t="s">
        <v>162</v>
      </c>
      <c r="D80" s="19" t="s">
        <v>439</v>
      </c>
      <c r="E80" s="18" t="s">
        <v>539</v>
      </c>
      <c r="F80" s="18" t="s">
        <v>198</v>
      </c>
      <c r="G80" s="18" t="s">
        <v>351</v>
      </c>
      <c r="H80" s="18" t="s">
        <v>639</v>
      </c>
      <c r="I80" s="18" t="s">
        <v>691</v>
      </c>
      <c r="J80" s="18" t="s">
        <v>102</v>
      </c>
      <c r="K80" s="18"/>
      <c r="L80" s="18"/>
      <c r="M80" s="18"/>
      <c r="N80" s="18"/>
      <c r="O80" s="18"/>
      <c r="P80" s="9"/>
      <c r="Q80" s="1">
        <v>74</v>
      </c>
      <c r="R80" s="60"/>
      <c r="S80" s="60"/>
      <c r="T80" s="60"/>
      <c r="U80" s="60"/>
      <c r="V80" s="60"/>
      <c r="X80" s="20" t="str">
        <f t="shared" si="2"/>
        <v>Nguyễn Hải Sơn Nguyễn Phương Trà My</v>
      </c>
    </row>
    <row r="81" spans="1:24" ht="57" customHeight="1" x14ac:dyDescent="0.25">
      <c r="A81" s="18">
        <v>75</v>
      </c>
      <c r="B81" s="18"/>
      <c r="C81" s="18" t="s">
        <v>163</v>
      </c>
      <c r="D81" s="19" t="s">
        <v>440</v>
      </c>
      <c r="E81" s="18" t="s">
        <v>540</v>
      </c>
      <c r="F81" s="18" t="s">
        <v>199</v>
      </c>
      <c r="G81" s="18" t="s">
        <v>351</v>
      </c>
      <c r="H81" s="18" t="s">
        <v>640</v>
      </c>
      <c r="I81" s="18" t="s">
        <v>680</v>
      </c>
      <c r="J81" s="18" t="s">
        <v>102</v>
      </c>
      <c r="K81" s="18"/>
      <c r="L81" s="18"/>
      <c r="M81" s="18"/>
      <c r="N81" s="18"/>
      <c r="O81" s="18"/>
      <c r="P81" s="9"/>
      <c r="Q81" s="1">
        <v>75</v>
      </c>
      <c r="R81" s="60"/>
      <c r="S81" s="60"/>
      <c r="T81" s="60"/>
      <c r="U81" s="60"/>
      <c r="V81" s="60"/>
      <c r="X81" s="20" t="str">
        <f t="shared" si="2"/>
        <v>Trần Thị Liên Ngô Minh Thỏa</v>
      </c>
    </row>
    <row r="82" spans="1:24" ht="57" customHeight="1" x14ac:dyDescent="0.25">
      <c r="A82" s="18">
        <v>76</v>
      </c>
      <c r="B82" s="18"/>
      <c r="C82" s="18" t="s">
        <v>164</v>
      </c>
      <c r="D82" s="19" t="s">
        <v>441</v>
      </c>
      <c r="E82" s="18" t="s">
        <v>541</v>
      </c>
      <c r="F82" s="18" t="s">
        <v>200</v>
      </c>
      <c r="G82" s="18" t="s">
        <v>351</v>
      </c>
      <c r="H82" s="18" t="s">
        <v>641</v>
      </c>
      <c r="I82" s="18" t="s">
        <v>1324</v>
      </c>
      <c r="J82" s="18" t="s">
        <v>102</v>
      </c>
      <c r="K82" s="18"/>
      <c r="L82" s="18"/>
      <c r="M82" s="18"/>
      <c r="N82" s="18"/>
      <c r="O82" s="18"/>
      <c r="P82" s="9"/>
      <c r="Q82" s="1">
        <v>76</v>
      </c>
      <c r="R82" s="60"/>
      <c r="S82" s="60"/>
      <c r="T82" s="60"/>
      <c r="U82" s="60"/>
      <c r="V82" s="60"/>
      <c r="X82" s="20" t="str">
        <f t="shared" si="2"/>
        <v>Vũ Thị Diệu Linh Đinh Văn Thuần</v>
      </c>
    </row>
    <row r="83" spans="1:24" ht="57" customHeight="1" x14ac:dyDescent="0.25">
      <c r="A83" s="18">
        <v>77</v>
      </c>
      <c r="B83" s="18"/>
      <c r="C83" s="18" t="s">
        <v>165</v>
      </c>
      <c r="D83" s="19" t="s">
        <v>442</v>
      </c>
      <c r="E83" s="18" t="s">
        <v>542</v>
      </c>
      <c r="F83" s="18" t="s">
        <v>201</v>
      </c>
      <c r="G83" s="18" t="s">
        <v>351</v>
      </c>
      <c r="H83" s="18" t="s">
        <v>642</v>
      </c>
      <c r="I83" s="18" t="s">
        <v>679</v>
      </c>
      <c r="J83" s="18" t="s">
        <v>698</v>
      </c>
      <c r="K83" s="18"/>
      <c r="L83" s="18"/>
      <c r="M83" s="18"/>
      <c r="N83" s="18"/>
      <c r="O83" s="18"/>
      <c r="P83" s="9"/>
      <c r="Q83" s="1">
        <v>77</v>
      </c>
      <c r="R83" s="60"/>
      <c r="S83" s="60"/>
      <c r="T83" s="60"/>
      <c r="U83" s="60"/>
      <c r="V83" s="60"/>
      <c r="X83" s="20" t="str">
        <f t="shared" si="2"/>
        <v>Vũ Tuyết Nhung Hoàng Phương Thúy</v>
      </c>
    </row>
    <row r="84" spans="1:24" ht="57" customHeight="1" x14ac:dyDescent="0.25">
      <c r="A84" s="18">
        <v>78</v>
      </c>
      <c r="B84" s="18"/>
      <c r="C84" s="18" t="s">
        <v>166</v>
      </c>
      <c r="D84" s="19" t="s">
        <v>443</v>
      </c>
      <c r="E84" s="18" t="s">
        <v>543</v>
      </c>
      <c r="F84" s="18" t="s">
        <v>202</v>
      </c>
      <c r="G84" s="18" t="s">
        <v>351</v>
      </c>
      <c r="H84" s="18" t="s">
        <v>643</v>
      </c>
      <c r="I84" s="18" t="s">
        <v>29</v>
      </c>
      <c r="J84" s="18" t="s">
        <v>102</v>
      </c>
      <c r="K84" s="18"/>
      <c r="L84" s="18"/>
      <c r="M84" s="18"/>
      <c r="N84" s="18"/>
      <c r="O84" s="18"/>
      <c r="P84" s="9"/>
      <c r="Q84" s="1">
        <v>78</v>
      </c>
      <c r="R84" s="60"/>
      <c r="S84" s="60"/>
      <c r="T84" s="60"/>
      <c r="U84" s="60"/>
      <c r="V84" s="60"/>
      <c r="X84" s="20" t="str">
        <f t="shared" si="2"/>
        <v>Trần Hoàng Anh Nguyễn Thị Quý</v>
      </c>
    </row>
    <row r="85" spans="1:24" ht="57" customHeight="1" x14ac:dyDescent="0.25">
      <c r="A85" s="18">
        <v>79</v>
      </c>
      <c r="B85" s="18"/>
      <c r="C85" s="18" t="s">
        <v>167</v>
      </c>
      <c r="D85" s="19" t="s">
        <v>444</v>
      </c>
      <c r="E85" s="18" t="s">
        <v>544</v>
      </c>
      <c r="F85" s="18" t="s">
        <v>203</v>
      </c>
      <c r="G85" s="18" t="s">
        <v>351</v>
      </c>
      <c r="H85" s="18" t="s">
        <v>644</v>
      </c>
      <c r="I85" s="18" t="s">
        <v>359</v>
      </c>
      <c r="J85" s="18" t="s">
        <v>702</v>
      </c>
      <c r="K85" s="18"/>
      <c r="L85" s="18"/>
      <c r="M85" s="18"/>
      <c r="N85" s="18"/>
      <c r="O85" s="18"/>
      <c r="P85" s="9"/>
      <c r="Q85" s="1">
        <v>79</v>
      </c>
      <c r="R85" s="60"/>
      <c r="S85" s="60"/>
      <c r="T85" s="60"/>
      <c r="U85" s="60"/>
      <c r="V85" s="60"/>
      <c r="X85" s="20" t="str">
        <f t="shared" si="2"/>
        <v>Mai Hùng Anh Nguyễn Thị Phương Thủy</v>
      </c>
    </row>
    <row r="86" spans="1:24" ht="57" customHeight="1" x14ac:dyDescent="0.25">
      <c r="A86" s="18">
        <v>80</v>
      </c>
      <c r="B86" s="18"/>
      <c r="C86" s="18" t="s">
        <v>168</v>
      </c>
      <c r="D86" s="19" t="s">
        <v>445</v>
      </c>
      <c r="E86" s="18" t="s">
        <v>545</v>
      </c>
      <c r="F86" s="18" t="s">
        <v>204</v>
      </c>
      <c r="G86" s="18" t="s">
        <v>351</v>
      </c>
      <c r="H86" s="18" t="s">
        <v>645</v>
      </c>
      <c r="I86" s="18" t="s">
        <v>360</v>
      </c>
      <c r="J86" s="18" t="s">
        <v>703</v>
      </c>
      <c r="K86" s="18"/>
      <c r="L86" s="18"/>
      <c r="M86" s="18"/>
      <c r="N86" s="18"/>
      <c r="O86" s="18"/>
      <c r="P86" s="9"/>
      <c r="Q86" s="1">
        <v>80</v>
      </c>
      <c r="R86" s="60"/>
      <c r="S86" s="60"/>
      <c r="T86" s="60"/>
      <c r="U86" s="60"/>
      <c r="V86" s="60"/>
      <c r="X86" s="20" t="str">
        <f t="shared" si="2"/>
        <v>Nguyễn Mạnh Toàn Lưu Thị Thanh Thủy</v>
      </c>
    </row>
    <row r="87" spans="1:24" ht="61.5" customHeight="1" x14ac:dyDescent="0.25">
      <c r="A87" s="18">
        <v>81</v>
      </c>
      <c r="B87" s="18"/>
      <c r="C87" s="18" t="s">
        <v>169</v>
      </c>
      <c r="D87" s="19" t="s">
        <v>446</v>
      </c>
      <c r="E87" s="18" t="s">
        <v>546</v>
      </c>
      <c r="F87" s="18" t="s">
        <v>205</v>
      </c>
      <c r="G87" s="18" t="s">
        <v>351</v>
      </c>
      <c r="H87" s="18" t="s">
        <v>646</v>
      </c>
      <c r="I87" s="18" t="s">
        <v>672</v>
      </c>
      <c r="J87" s="18" t="s">
        <v>102</v>
      </c>
      <c r="K87" s="18"/>
      <c r="L87" s="18"/>
      <c r="M87" s="18"/>
      <c r="N87" s="18"/>
      <c r="O87" s="18"/>
      <c r="P87" s="9"/>
      <c r="Q87" s="1">
        <v>81</v>
      </c>
      <c r="R87" s="60"/>
      <c r="S87" s="60"/>
      <c r="T87" s="60"/>
      <c r="U87" s="60"/>
      <c r="V87" s="60"/>
      <c r="X87" s="20" t="str">
        <f t="shared" si="2"/>
        <v>Trần Ân Hoàng Anh Mai Thanh Thủy</v>
      </c>
    </row>
    <row r="88" spans="1:24" ht="57" customHeight="1" x14ac:dyDescent="0.25">
      <c r="A88" s="18">
        <v>82</v>
      </c>
      <c r="B88" s="18"/>
      <c r="C88" s="18" t="s">
        <v>170</v>
      </c>
      <c r="D88" s="19" t="s">
        <v>447</v>
      </c>
      <c r="E88" s="18" t="s">
        <v>547</v>
      </c>
      <c r="F88" s="18" t="s">
        <v>206</v>
      </c>
      <c r="G88" s="18" t="s">
        <v>351</v>
      </c>
      <c r="H88" s="18" t="s">
        <v>647</v>
      </c>
      <c r="I88" s="18" t="s">
        <v>674</v>
      </c>
      <c r="J88" s="18" t="s">
        <v>696</v>
      </c>
      <c r="K88" s="18"/>
      <c r="L88" s="18"/>
      <c r="M88" s="18"/>
      <c r="N88" s="18"/>
      <c r="O88" s="18"/>
      <c r="P88" s="9"/>
      <c r="Q88" s="1">
        <v>82</v>
      </c>
      <c r="R88" s="60"/>
      <c r="S88" s="60"/>
      <c r="T88" s="60"/>
      <c r="U88" s="60"/>
      <c r="V88" s="60"/>
      <c r="X88" s="20" t="str">
        <f t="shared" si="2"/>
        <v>Nguyễn Văn Tiệp Nguyễn Thị Thu Thủy</v>
      </c>
    </row>
    <row r="89" spans="1:24" ht="74.25" customHeight="1" x14ac:dyDescent="0.25">
      <c r="A89" s="18">
        <v>83</v>
      </c>
      <c r="B89" s="18"/>
      <c r="C89" s="18" t="s">
        <v>171</v>
      </c>
      <c r="D89" s="19" t="s">
        <v>448</v>
      </c>
      <c r="E89" s="18" t="s">
        <v>548</v>
      </c>
      <c r="F89" s="18" t="s">
        <v>207</v>
      </c>
      <c r="G89" s="18" t="s">
        <v>351</v>
      </c>
      <c r="H89" s="18" t="s">
        <v>648</v>
      </c>
      <c r="I89" s="18" t="s">
        <v>1324</v>
      </c>
      <c r="J89" s="18" t="s">
        <v>102</v>
      </c>
      <c r="K89" s="18"/>
      <c r="L89" s="18"/>
      <c r="M89" s="18"/>
      <c r="N89" s="18"/>
      <c r="O89" s="18"/>
      <c r="P89" s="9"/>
      <c r="Q89" s="1">
        <v>83</v>
      </c>
      <c r="R89" s="60"/>
      <c r="S89" s="60"/>
      <c r="T89" s="60"/>
      <c r="U89" s="60"/>
      <c r="V89" s="60"/>
      <c r="X89" s="20" t="str">
        <f t="shared" si="2"/>
        <v>Lê Thị Ngọc Anh Phạm Hồng Thúy</v>
      </c>
    </row>
    <row r="90" spans="1:24" ht="57" customHeight="1" x14ac:dyDescent="0.25">
      <c r="A90" s="18">
        <v>84</v>
      </c>
      <c r="B90" s="18"/>
      <c r="C90" s="18" t="s">
        <v>172</v>
      </c>
      <c r="D90" s="19" t="s">
        <v>449</v>
      </c>
      <c r="E90" s="18" t="s">
        <v>549</v>
      </c>
      <c r="F90" s="18" t="s">
        <v>208</v>
      </c>
      <c r="G90" s="18" t="s">
        <v>351</v>
      </c>
      <c r="H90" s="18" t="s">
        <v>649</v>
      </c>
      <c r="I90" s="18" t="s">
        <v>669</v>
      </c>
      <c r="J90" s="18" t="s">
        <v>102</v>
      </c>
      <c r="K90" s="18"/>
      <c r="L90" s="18"/>
      <c r="M90" s="18"/>
      <c r="N90" s="18"/>
      <c r="O90" s="18"/>
      <c r="P90" s="9"/>
      <c r="Q90" s="1">
        <v>84</v>
      </c>
      <c r="R90" s="60"/>
      <c r="S90" s="60"/>
      <c r="T90" s="60"/>
      <c r="U90" s="60"/>
      <c r="V90" s="60"/>
      <c r="X90" s="20" t="str">
        <f t="shared" si="2"/>
        <v>Trần Xuân Dương Nguyễn Đức Toàn</v>
      </c>
    </row>
    <row r="91" spans="1:24" ht="57" customHeight="1" x14ac:dyDescent="0.25">
      <c r="A91" s="18">
        <v>85</v>
      </c>
      <c r="B91" s="18"/>
      <c r="C91" s="18" t="s">
        <v>173</v>
      </c>
      <c r="D91" s="19" t="s">
        <v>450</v>
      </c>
      <c r="E91" s="18" t="s">
        <v>550</v>
      </c>
      <c r="F91" s="18" t="s">
        <v>209</v>
      </c>
      <c r="G91" s="18" t="s">
        <v>351</v>
      </c>
      <c r="H91" s="18" t="s">
        <v>650</v>
      </c>
      <c r="I91" s="18" t="s">
        <v>44</v>
      </c>
      <c r="J91" s="18" t="s">
        <v>102</v>
      </c>
      <c r="K91" s="18"/>
      <c r="L91" s="18"/>
      <c r="M91" s="18"/>
      <c r="N91" s="18"/>
      <c r="O91" s="18"/>
      <c r="P91" s="9"/>
      <c r="Q91" s="1">
        <v>85</v>
      </c>
      <c r="R91" s="60"/>
      <c r="S91" s="60"/>
      <c r="T91" s="60"/>
      <c r="U91" s="60"/>
      <c r="V91" s="60"/>
      <c r="X91" s="20" t="str">
        <f t="shared" si="2"/>
        <v>Hoàng Anh Lê Hồng Trang</v>
      </c>
    </row>
    <row r="92" spans="1:24" ht="57" customHeight="1" x14ac:dyDescent="0.25">
      <c r="A92" s="18">
        <v>86</v>
      </c>
      <c r="B92" s="18"/>
      <c r="C92" s="18" t="s">
        <v>174</v>
      </c>
      <c r="D92" s="19" t="s">
        <v>451</v>
      </c>
      <c r="E92" s="18" t="s">
        <v>551</v>
      </c>
      <c r="F92" s="18" t="s">
        <v>210</v>
      </c>
      <c r="G92" s="18" t="s">
        <v>351</v>
      </c>
      <c r="H92" s="18" t="s">
        <v>651</v>
      </c>
      <c r="I92" s="18" t="s">
        <v>678</v>
      </c>
      <c r="J92" s="18" t="s">
        <v>697</v>
      </c>
      <c r="K92" s="18"/>
      <c r="L92" s="18"/>
      <c r="M92" s="18"/>
      <c r="N92" s="18"/>
      <c r="O92" s="18"/>
      <c r="P92" s="9"/>
      <c r="Q92" s="1">
        <v>86</v>
      </c>
      <c r="R92" s="60"/>
      <c r="S92" s="60"/>
      <c r="T92" s="60"/>
      <c r="U92" s="60"/>
      <c r="V92" s="60"/>
      <c r="X92" s="20" t="str">
        <f t="shared" si="2"/>
        <v>Nguyễn Đàm Hương Nghiêm Vân Trang</v>
      </c>
    </row>
    <row r="93" spans="1:24" ht="57" customHeight="1" x14ac:dyDescent="0.25">
      <c r="A93" s="18">
        <v>87</v>
      </c>
      <c r="B93" s="18"/>
      <c r="C93" s="18" t="s">
        <v>175</v>
      </c>
      <c r="D93" s="19" t="s">
        <v>452</v>
      </c>
      <c r="E93" s="18" t="s">
        <v>552</v>
      </c>
      <c r="F93" s="18" t="s">
        <v>211</v>
      </c>
      <c r="G93" s="18" t="s">
        <v>351</v>
      </c>
      <c r="H93" s="18" t="s">
        <v>652</v>
      </c>
      <c r="I93" s="18" t="s">
        <v>675</v>
      </c>
      <c r="J93" s="18" t="s">
        <v>102</v>
      </c>
      <c r="K93" s="18"/>
      <c r="L93" s="18"/>
      <c r="M93" s="18"/>
      <c r="N93" s="18"/>
      <c r="O93" s="9"/>
      <c r="P93" s="9"/>
      <c r="Q93" s="1">
        <v>87</v>
      </c>
      <c r="R93" s="60"/>
      <c r="S93" s="60"/>
      <c r="T93" s="60"/>
      <c r="U93" s="60"/>
      <c r="V93" s="60"/>
      <c r="X93" s="20" t="str">
        <f t="shared" si="2"/>
        <v>Đinh Thị Việt Nga Đinh Trọng</v>
      </c>
    </row>
    <row r="94" spans="1:24" ht="57" customHeight="1" x14ac:dyDescent="0.25">
      <c r="A94" s="18">
        <v>88</v>
      </c>
      <c r="B94" s="18"/>
      <c r="C94" s="18" t="s">
        <v>176</v>
      </c>
      <c r="D94" s="19" t="s">
        <v>453</v>
      </c>
      <c r="E94" s="18" t="s">
        <v>553</v>
      </c>
      <c r="F94" s="18" t="s">
        <v>212</v>
      </c>
      <c r="G94" s="18" t="s">
        <v>351</v>
      </c>
      <c r="H94" s="18" t="s">
        <v>653</v>
      </c>
      <c r="I94" s="18" t="s">
        <v>247</v>
      </c>
      <c r="J94" s="18" t="s">
        <v>102</v>
      </c>
      <c r="K94" s="18"/>
      <c r="L94" s="18"/>
      <c r="M94" s="18"/>
      <c r="N94" s="18"/>
      <c r="O94" s="18"/>
      <c r="P94" s="9"/>
      <c r="Q94" s="1">
        <v>88</v>
      </c>
      <c r="R94" s="60"/>
      <c r="S94" s="60"/>
      <c r="T94" s="60"/>
      <c r="U94" s="60"/>
      <c r="V94" s="60"/>
      <c r="X94" s="20" t="str">
        <f t="shared" si="2"/>
        <v>Khuất Thị Hằng Phạm Quang Trung</v>
      </c>
    </row>
    <row r="95" spans="1:24" ht="62.25" customHeight="1" x14ac:dyDescent="0.25">
      <c r="A95" s="18">
        <v>89</v>
      </c>
      <c r="B95" s="18"/>
      <c r="C95" s="18" t="s">
        <v>177</v>
      </c>
      <c r="D95" s="19" t="s">
        <v>454</v>
      </c>
      <c r="E95" s="18" t="s">
        <v>554</v>
      </c>
      <c r="F95" s="18" t="s">
        <v>213</v>
      </c>
      <c r="G95" s="18" t="s">
        <v>351</v>
      </c>
      <c r="H95" s="18" t="s">
        <v>654</v>
      </c>
      <c r="I95" s="18" t="s">
        <v>360</v>
      </c>
      <c r="J95" s="18" t="s">
        <v>703</v>
      </c>
      <c r="K95" s="18"/>
      <c r="L95" s="18"/>
      <c r="M95" s="18"/>
      <c r="N95" s="18"/>
      <c r="O95" s="18"/>
      <c r="P95" s="9"/>
      <c r="Q95" s="1">
        <v>89</v>
      </c>
      <c r="R95" s="60"/>
      <c r="S95" s="60"/>
      <c r="T95" s="60"/>
      <c r="U95" s="60"/>
      <c r="V95" s="60"/>
      <c r="X95" s="20" t="str">
        <f t="shared" si="2"/>
        <v>Phạm Thị Liên Cao Thành Trung</v>
      </c>
    </row>
    <row r="96" spans="1:24" ht="57" customHeight="1" x14ac:dyDescent="0.25">
      <c r="A96" s="18">
        <v>90</v>
      </c>
      <c r="B96" s="18"/>
      <c r="C96" s="18" t="s">
        <v>178</v>
      </c>
      <c r="D96" s="19" t="s">
        <v>455</v>
      </c>
      <c r="E96" s="18" t="s">
        <v>555</v>
      </c>
      <c r="F96" s="18" t="s">
        <v>214</v>
      </c>
      <c r="G96" s="18" t="s">
        <v>351</v>
      </c>
      <c r="H96" s="18" t="s">
        <v>655</v>
      </c>
      <c r="I96" s="18" t="s">
        <v>692</v>
      </c>
      <c r="J96" s="18" t="s">
        <v>704</v>
      </c>
      <c r="K96" s="18"/>
      <c r="L96" s="18"/>
      <c r="M96" s="18"/>
      <c r="N96" s="18"/>
      <c r="O96" s="18"/>
      <c r="P96" s="9"/>
      <c r="Q96" s="1">
        <v>90</v>
      </c>
      <c r="R96" s="60"/>
      <c r="S96" s="60"/>
      <c r="T96" s="60"/>
      <c r="U96" s="60"/>
      <c r="V96" s="60"/>
      <c r="X96" s="20" t="str">
        <f t="shared" si="2"/>
        <v>Trần Minh Tuấn Thái Duy Trường</v>
      </c>
    </row>
    <row r="97" spans="1:24" ht="57" customHeight="1" x14ac:dyDescent="0.25">
      <c r="A97" s="18">
        <v>91</v>
      </c>
      <c r="B97" s="18"/>
      <c r="C97" s="18" t="s">
        <v>179</v>
      </c>
      <c r="D97" s="19" t="s">
        <v>456</v>
      </c>
      <c r="E97" s="18" t="s">
        <v>556</v>
      </c>
      <c r="F97" s="18" t="s">
        <v>215</v>
      </c>
      <c r="G97" s="18" t="s">
        <v>351</v>
      </c>
      <c r="H97" s="18" t="s">
        <v>656</v>
      </c>
      <c r="I97" s="18" t="s">
        <v>676</v>
      </c>
      <c r="J97" s="18" t="s">
        <v>102</v>
      </c>
      <c r="K97" s="18"/>
      <c r="L97" s="18"/>
      <c r="M97" s="18"/>
      <c r="N97" s="18"/>
      <c r="O97" s="18"/>
      <c r="P97" s="9"/>
      <c r="Q97" s="1">
        <v>91</v>
      </c>
      <c r="R97" s="60"/>
      <c r="S97" s="60"/>
      <c r="T97" s="60"/>
      <c r="U97" s="60"/>
      <c r="V97" s="60"/>
      <c r="X97" s="20" t="str">
        <f t="shared" si="2"/>
        <v>Nguyễn Minh Tuấn Nguyễn Xuân Tú</v>
      </c>
    </row>
    <row r="98" spans="1:24" ht="57" customHeight="1" x14ac:dyDescent="0.25">
      <c r="A98" s="18">
        <v>92</v>
      </c>
      <c r="B98" s="18"/>
      <c r="C98" s="18" t="s">
        <v>180</v>
      </c>
      <c r="D98" s="19" t="s">
        <v>457</v>
      </c>
      <c r="E98" s="18" t="s">
        <v>557</v>
      </c>
      <c r="F98" s="18" t="s">
        <v>216</v>
      </c>
      <c r="G98" s="18" t="s">
        <v>351</v>
      </c>
      <c r="H98" s="18" t="s">
        <v>657</v>
      </c>
      <c r="I98" s="18" t="s">
        <v>252</v>
      </c>
      <c r="J98" s="18" t="s">
        <v>102</v>
      </c>
      <c r="K98" s="18"/>
      <c r="L98" s="18"/>
      <c r="M98" s="18"/>
      <c r="N98" s="18"/>
      <c r="O98" s="18"/>
      <c r="P98" s="9"/>
      <c r="Q98" s="1">
        <v>92</v>
      </c>
      <c r="R98" s="60"/>
      <c r="S98" s="60"/>
      <c r="T98" s="60"/>
      <c r="U98" s="60"/>
      <c r="V98" s="60"/>
      <c r="X98" s="20" t="str">
        <f t="shared" si="2"/>
        <v>Nguyễn Thị Tú Anh Trần Huyền Trang</v>
      </c>
    </row>
    <row r="99" spans="1:24" ht="57" customHeight="1" x14ac:dyDescent="0.25">
      <c r="A99" s="18">
        <v>93</v>
      </c>
      <c r="B99" s="18"/>
      <c r="C99" s="18" t="s">
        <v>181</v>
      </c>
      <c r="D99" s="19" t="s">
        <v>458</v>
      </c>
      <c r="E99" s="18" t="s">
        <v>558</v>
      </c>
      <c r="F99" s="18" t="s">
        <v>217</v>
      </c>
      <c r="G99" s="18" t="s">
        <v>351</v>
      </c>
      <c r="H99" s="18" t="s">
        <v>658</v>
      </c>
      <c r="I99" s="18" t="s">
        <v>34</v>
      </c>
      <c r="J99" s="18" t="s">
        <v>102</v>
      </c>
      <c r="K99" s="18"/>
      <c r="L99" s="18"/>
      <c r="M99" s="18"/>
      <c r="N99" s="18"/>
      <c r="O99" s="18"/>
      <c r="P99" s="9"/>
      <c r="Q99" s="1">
        <v>93</v>
      </c>
      <c r="R99" s="60"/>
      <c r="S99" s="60"/>
      <c r="T99" s="60"/>
      <c r="U99" s="60"/>
      <c r="V99" s="60"/>
      <c r="X99" s="20" t="str">
        <f t="shared" si="2"/>
        <v>Nguyễn Thị Hà Nguyễn Đình Tuân</v>
      </c>
    </row>
    <row r="100" spans="1:24" ht="57" customHeight="1" x14ac:dyDescent="0.25">
      <c r="A100" s="18">
        <v>94</v>
      </c>
      <c r="B100" s="18"/>
      <c r="C100" s="18" t="s">
        <v>322</v>
      </c>
      <c r="D100" s="19" t="s">
        <v>459</v>
      </c>
      <c r="E100" s="18" t="s">
        <v>559</v>
      </c>
      <c r="F100" s="18"/>
      <c r="G100" s="18" t="s">
        <v>351</v>
      </c>
      <c r="H100" s="18" t="s">
        <v>659</v>
      </c>
      <c r="I100" s="18" t="s">
        <v>133</v>
      </c>
      <c r="J100" s="18" t="s">
        <v>102</v>
      </c>
      <c r="K100" s="18"/>
      <c r="L100" s="18"/>
      <c r="M100" s="18"/>
      <c r="N100" s="18"/>
      <c r="O100" s="18"/>
      <c r="P100" s="9"/>
      <c r="Q100" s="1">
        <v>94</v>
      </c>
      <c r="R100" s="60"/>
      <c r="S100" s="60"/>
      <c r="T100" s="60"/>
      <c r="U100" s="60"/>
      <c r="V100" s="60"/>
      <c r="X100" s="20" t="str">
        <f t="shared" si="2"/>
        <v>Nguyễn Minh Đạo Nguyễn Hồng Tuấn</v>
      </c>
    </row>
    <row r="101" spans="1:24" ht="67.5" customHeight="1" x14ac:dyDescent="0.25">
      <c r="A101" s="18">
        <v>95</v>
      </c>
      <c r="B101" s="18"/>
      <c r="C101" s="18" t="s">
        <v>323</v>
      </c>
      <c r="D101" s="19" t="s">
        <v>460</v>
      </c>
      <c r="E101" s="18" t="s">
        <v>560</v>
      </c>
      <c r="F101" s="18"/>
      <c r="G101" s="18" t="s">
        <v>351</v>
      </c>
      <c r="H101" s="18" t="s">
        <v>660</v>
      </c>
      <c r="I101" s="18" t="s">
        <v>684</v>
      </c>
      <c r="J101" s="18" t="s">
        <v>102</v>
      </c>
      <c r="K101" s="18"/>
      <c r="L101" s="64" t="s">
        <v>1260</v>
      </c>
      <c r="M101" s="65" t="s">
        <v>1261</v>
      </c>
      <c r="N101" s="66" t="s">
        <v>1250</v>
      </c>
      <c r="O101" s="64" t="s">
        <v>1117</v>
      </c>
      <c r="P101" s="9" t="s">
        <v>1308</v>
      </c>
      <c r="Q101" s="1">
        <v>95</v>
      </c>
      <c r="R101" s="60"/>
      <c r="S101" s="60"/>
      <c r="T101" s="60"/>
      <c r="U101" s="60"/>
      <c r="V101" s="60"/>
      <c r="X101" s="20" t="str">
        <f t="shared" si="2"/>
        <v>Nguyễn Thiên Kim Đào Minh Tú</v>
      </c>
    </row>
    <row r="102" spans="1:24" ht="57" customHeight="1" x14ac:dyDescent="0.25">
      <c r="A102" s="18">
        <v>96</v>
      </c>
      <c r="B102" s="18"/>
      <c r="C102" s="18" t="s">
        <v>324</v>
      </c>
      <c r="D102" s="19" t="s">
        <v>461</v>
      </c>
      <c r="E102" s="18" t="s">
        <v>561</v>
      </c>
      <c r="F102" s="18"/>
      <c r="G102" s="18" t="s">
        <v>351</v>
      </c>
      <c r="H102" s="18" t="s">
        <v>661</v>
      </c>
      <c r="I102" s="18" t="s">
        <v>689</v>
      </c>
      <c r="J102" s="18" t="s">
        <v>102</v>
      </c>
      <c r="K102" s="18"/>
      <c r="L102" s="18"/>
      <c r="M102" s="18"/>
      <c r="N102" s="18"/>
      <c r="O102" s="18"/>
      <c r="P102" s="9"/>
      <c r="Q102" s="1">
        <v>96</v>
      </c>
      <c r="R102" s="60"/>
      <c r="S102" s="60"/>
      <c r="T102" s="60"/>
      <c r="U102" s="60"/>
      <c r="V102" s="60"/>
      <c r="X102" s="20" t="str">
        <f t="shared" si="2"/>
        <v>Phạm Hồng Nhung Dương Mạnh Tuấn</v>
      </c>
    </row>
    <row r="103" spans="1:24" ht="57" customHeight="1" x14ac:dyDescent="0.25">
      <c r="A103" s="18">
        <v>97</v>
      </c>
      <c r="B103" s="18"/>
      <c r="C103" s="18" t="s">
        <v>325</v>
      </c>
      <c r="D103" s="19" t="s">
        <v>462</v>
      </c>
      <c r="E103" s="18" t="s">
        <v>562</v>
      </c>
      <c r="F103" s="18"/>
      <c r="G103" s="18" t="s">
        <v>351</v>
      </c>
      <c r="H103" s="18" t="s">
        <v>662</v>
      </c>
      <c r="I103" s="18" t="s">
        <v>689</v>
      </c>
      <c r="J103" s="18" t="s">
        <v>102</v>
      </c>
      <c r="K103" s="18"/>
      <c r="L103" s="18"/>
      <c r="M103" s="18"/>
      <c r="N103" s="18"/>
      <c r="O103" s="18"/>
      <c r="P103" s="9"/>
      <c r="Q103" s="1">
        <v>97</v>
      </c>
      <c r="R103" s="60"/>
      <c r="S103" s="60"/>
      <c r="T103" s="60"/>
      <c r="U103" s="60"/>
      <c r="V103" s="60"/>
      <c r="X103" s="20" t="str">
        <f t="shared" si="2"/>
        <v>Trần Thị Kim Anh Dương Minh Tuấn</v>
      </c>
    </row>
    <row r="104" spans="1:24" ht="81.75" customHeight="1" x14ac:dyDescent="0.25">
      <c r="A104" s="18">
        <v>98</v>
      </c>
      <c r="B104" s="18"/>
      <c r="C104" s="18" t="s">
        <v>326</v>
      </c>
      <c r="D104" s="19" t="s">
        <v>463</v>
      </c>
      <c r="E104" s="18" t="s">
        <v>563</v>
      </c>
      <c r="F104" s="18"/>
      <c r="G104" s="18" t="s">
        <v>351</v>
      </c>
      <c r="H104" s="18" t="s">
        <v>663</v>
      </c>
      <c r="I104" s="18" t="s">
        <v>672</v>
      </c>
      <c r="J104" s="18" t="s">
        <v>102</v>
      </c>
      <c r="K104" s="18"/>
      <c r="L104" s="18"/>
      <c r="M104" s="18"/>
      <c r="N104" s="18"/>
      <c r="O104" s="18"/>
      <c r="P104" s="9"/>
      <c r="Q104" s="1">
        <v>98</v>
      </c>
      <c r="R104" s="60"/>
      <c r="S104" s="60"/>
      <c r="T104" s="60"/>
      <c r="U104" s="60"/>
      <c r="V104" s="60"/>
      <c r="X104" s="20" t="str">
        <f t="shared" si="2"/>
        <v>Trương Thanh Tùng Phạm Thị Tuyết</v>
      </c>
    </row>
    <row r="105" spans="1:24" ht="57" customHeight="1" x14ac:dyDescent="0.25">
      <c r="A105" s="18">
        <v>99</v>
      </c>
      <c r="B105" s="18"/>
      <c r="C105" s="18" t="s">
        <v>327</v>
      </c>
      <c r="D105" s="19" t="s">
        <v>464</v>
      </c>
      <c r="E105" s="18" t="s">
        <v>564</v>
      </c>
      <c r="F105" s="18"/>
      <c r="G105" s="18" t="s">
        <v>351</v>
      </c>
      <c r="H105" s="18" t="s">
        <v>664</v>
      </c>
      <c r="I105" s="18" t="s">
        <v>693</v>
      </c>
      <c r="J105" s="18" t="s">
        <v>695</v>
      </c>
      <c r="K105" s="18"/>
      <c r="L105" s="18"/>
      <c r="M105" s="18"/>
      <c r="N105" s="18"/>
      <c r="O105" s="18"/>
      <c r="P105" s="9"/>
      <c r="Q105" s="1">
        <v>99</v>
      </c>
      <c r="R105" s="60"/>
      <c r="S105" s="60"/>
      <c r="T105" s="60"/>
      <c r="U105" s="60"/>
      <c r="V105" s="60"/>
      <c r="X105" s="20" t="str">
        <f t="shared" si="2"/>
        <v>Phạm Minh Tùng Nguyễn Thanh Vân</v>
      </c>
    </row>
    <row r="106" spans="1:24" ht="57" customHeight="1" x14ac:dyDescent="0.25">
      <c r="A106" s="18">
        <v>100</v>
      </c>
      <c r="B106" s="18"/>
      <c r="C106" s="18" t="s">
        <v>328</v>
      </c>
      <c r="D106" s="19" t="s">
        <v>465</v>
      </c>
      <c r="E106" s="18" t="s">
        <v>565</v>
      </c>
      <c r="F106" s="18"/>
      <c r="G106" s="18" t="s">
        <v>351</v>
      </c>
      <c r="H106" s="18" t="s">
        <v>665</v>
      </c>
      <c r="I106" s="18" t="s">
        <v>672</v>
      </c>
      <c r="J106" s="18" t="s">
        <v>102</v>
      </c>
      <c r="K106" s="18"/>
      <c r="L106" s="18"/>
      <c r="M106" s="18"/>
      <c r="N106" s="18"/>
      <c r="O106" s="18"/>
      <c r="P106" s="9"/>
      <c r="Q106" s="1">
        <v>100</v>
      </c>
      <c r="R106" s="60"/>
      <c r="S106" s="60"/>
      <c r="T106" s="60"/>
      <c r="U106" s="60"/>
      <c r="V106" s="60"/>
      <c r="X106" s="20" t="str">
        <f t="shared" si="2"/>
        <v>Nguyễn Thu Hằng Nguyễn Hoàng Yến</v>
      </c>
    </row>
    <row r="107" spans="1:24" ht="57" customHeight="1" x14ac:dyDescent="0.25">
      <c r="A107" s="18">
        <v>101</v>
      </c>
      <c r="B107" s="18"/>
      <c r="C107" s="18"/>
      <c r="D107" s="19" t="s">
        <v>1287</v>
      </c>
      <c r="E107" s="18" t="s">
        <v>1292</v>
      </c>
      <c r="F107" s="18"/>
      <c r="G107" s="18" t="s">
        <v>351</v>
      </c>
      <c r="H107" s="18" t="s">
        <v>1297</v>
      </c>
      <c r="I107" s="18" t="s">
        <v>684</v>
      </c>
      <c r="J107" s="18" t="s">
        <v>222</v>
      </c>
      <c r="K107" s="18"/>
      <c r="L107" s="18"/>
      <c r="M107" s="18"/>
      <c r="N107" s="18"/>
      <c r="O107" s="18"/>
      <c r="P107" s="9"/>
      <c r="Q107" s="1">
        <v>101</v>
      </c>
      <c r="R107" s="60"/>
      <c r="S107" s="60"/>
      <c r="T107" s="60"/>
      <c r="U107" s="60"/>
      <c r="V107" s="60"/>
      <c r="X107" s="20"/>
    </row>
    <row r="108" spans="1:24" ht="57" customHeight="1" x14ac:dyDescent="0.25">
      <c r="A108" s="18">
        <v>102</v>
      </c>
      <c r="B108" s="18"/>
      <c r="C108" s="18"/>
      <c r="D108" s="19" t="s">
        <v>1288</v>
      </c>
      <c r="E108" s="18" t="s">
        <v>1293</v>
      </c>
      <c r="F108" s="18"/>
      <c r="G108" s="18" t="s">
        <v>351</v>
      </c>
      <c r="H108" s="18" t="s">
        <v>1298</v>
      </c>
      <c r="I108" s="18" t="s">
        <v>22</v>
      </c>
      <c r="J108" s="18" t="s">
        <v>102</v>
      </c>
      <c r="K108" s="18"/>
      <c r="L108" s="18"/>
      <c r="M108" s="18"/>
      <c r="N108" s="18"/>
      <c r="O108" s="18"/>
      <c r="P108" s="9"/>
      <c r="Q108" s="1">
        <v>102</v>
      </c>
      <c r="R108" s="60"/>
      <c r="S108" s="60"/>
      <c r="T108" s="60"/>
      <c r="U108" s="60"/>
      <c r="V108" s="60"/>
      <c r="X108" s="20"/>
    </row>
    <row r="109" spans="1:24" ht="57" customHeight="1" x14ac:dyDescent="0.25">
      <c r="A109" s="18">
        <v>103</v>
      </c>
      <c r="B109" s="18"/>
      <c r="C109" s="18"/>
      <c r="D109" s="19" t="s">
        <v>1289</v>
      </c>
      <c r="E109" s="18" t="s">
        <v>1294</v>
      </c>
      <c r="F109" s="18"/>
      <c r="G109" s="18" t="s">
        <v>351</v>
      </c>
      <c r="H109" s="18" t="s">
        <v>1299</v>
      </c>
      <c r="I109" s="18" t="s">
        <v>688</v>
      </c>
      <c r="J109" s="18" t="s">
        <v>310</v>
      </c>
      <c r="K109" s="18"/>
      <c r="L109" s="18"/>
      <c r="M109" s="18"/>
      <c r="N109" s="18"/>
      <c r="O109" s="18"/>
      <c r="P109" s="9"/>
      <c r="Q109" s="1">
        <v>103</v>
      </c>
      <c r="R109" s="60"/>
      <c r="S109" s="60"/>
      <c r="T109" s="60"/>
      <c r="U109" s="60"/>
      <c r="V109" s="60"/>
      <c r="X109" s="20"/>
    </row>
    <row r="110" spans="1:24" ht="57" customHeight="1" x14ac:dyDescent="0.25">
      <c r="A110" s="18">
        <v>104</v>
      </c>
      <c r="B110" s="18"/>
      <c r="C110" s="18"/>
      <c r="D110" s="19" t="s">
        <v>1290</v>
      </c>
      <c r="E110" s="18" t="s">
        <v>1295</v>
      </c>
      <c r="F110" s="18"/>
      <c r="G110" s="18" t="s">
        <v>351</v>
      </c>
      <c r="H110" s="18" t="s">
        <v>1300</v>
      </c>
      <c r="I110" s="18" t="s">
        <v>247</v>
      </c>
      <c r="J110" s="18" t="s">
        <v>102</v>
      </c>
      <c r="K110" s="18"/>
      <c r="L110" s="18"/>
      <c r="M110" s="18"/>
      <c r="N110" s="18"/>
      <c r="O110" s="18"/>
      <c r="P110" s="9"/>
      <c r="Q110" s="1">
        <v>104</v>
      </c>
      <c r="R110" s="60"/>
      <c r="S110" s="60"/>
      <c r="T110" s="60"/>
      <c r="U110" s="60"/>
      <c r="V110" s="60"/>
      <c r="X110" s="20"/>
    </row>
    <row r="111" spans="1:24" ht="57" customHeight="1" x14ac:dyDescent="0.25">
      <c r="A111" s="18">
        <v>105</v>
      </c>
      <c r="B111" s="18"/>
      <c r="C111" s="18"/>
      <c r="D111" s="19" t="s">
        <v>1291</v>
      </c>
      <c r="E111" s="18" t="s">
        <v>1296</v>
      </c>
      <c r="F111" s="18"/>
      <c r="G111" s="18" t="s">
        <v>351</v>
      </c>
      <c r="H111" s="18" t="s">
        <v>1301</v>
      </c>
      <c r="I111" s="18" t="s">
        <v>34</v>
      </c>
      <c r="J111" s="18" t="s">
        <v>102</v>
      </c>
      <c r="K111" s="18"/>
      <c r="L111" s="18"/>
      <c r="M111" s="18"/>
      <c r="N111" s="18"/>
      <c r="O111" s="18"/>
      <c r="P111" s="9"/>
      <c r="Q111" s="1">
        <v>105</v>
      </c>
      <c r="R111" s="60"/>
      <c r="S111" s="60"/>
      <c r="T111" s="60"/>
      <c r="U111" s="60"/>
      <c r="V111" s="60"/>
      <c r="X111" s="20"/>
    </row>
    <row r="112" spans="1:24" ht="57" customHeight="1" x14ac:dyDescent="0.25">
      <c r="A112" s="18">
        <v>106</v>
      </c>
      <c r="B112" s="18"/>
      <c r="C112" s="18" t="s">
        <v>329</v>
      </c>
      <c r="D112" s="19" t="s">
        <v>705</v>
      </c>
      <c r="E112" s="18" t="s">
        <v>731</v>
      </c>
      <c r="F112" s="18"/>
      <c r="G112" s="18" t="s">
        <v>352</v>
      </c>
      <c r="H112" s="18" t="s">
        <v>754</v>
      </c>
      <c r="I112" s="18" t="s">
        <v>1326</v>
      </c>
      <c r="J112" s="18" t="s">
        <v>784</v>
      </c>
      <c r="K112" s="18"/>
      <c r="L112" s="18"/>
      <c r="M112" s="18"/>
      <c r="N112" s="18"/>
      <c r="O112" s="18"/>
      <c r="P112" s="9"/>
      <c r="Q112" s="9">
        <v>1</v>
      </c>
      <c r="R112" s="60"/>
      <c r="S112" s="60"/>
      <c r="T112" s="60"/>
      <c r="U112" s="60"/>
      <c r="V112" s="60"/>
      <c r="X112" s="20" t="str">
        <f t="shared" si="2"/>
        <v>Đặng Quang Huy Phan Huyền Châu</v>
      </c>
    </row>
    <row r="113" spans="1:24" ht="57" customHeight="1" x14ac:dyDescent="0.25">
      <c r="A113" s="18">
        <v>107</v>
      </c>
      <c r="B113" s="18"/>
      <c r="C113" s="18" t="s">
        <v>330</v>
      </c>
      <c r="D113" s="19" t="s">
        <v>706</v>
      </c>
      <c r="E113" s="18" t="s">
        <v>732</v>
      </c>
      <c r="F113" s="18"/>
      <c r="G113" s="18" t="s">
        <v>352</v>
      </c>
      <c r="H113" s="18" t="s">
        <v>755</v>
      </c>
      <c r="I113" s="18" t="s">
        <v>218</v>
      </c>
      <c r="J113" s="18" t="s">
        <v>784</v>
      </c>
      <c r="K113" s="18"/>
      <c r="L113" s="18"/>
      <c r="M113" s="18"/>
      <c r="N113" s="18"/>
      <c r="O113" s="18"/>
      <c r="P113" s="9"/>
      <c r="Q113" s="9">
        <v>2</v>
      </c>
      <c r="R113" s="60"/>
      <c r="S113" s="60"/>
      <c r="T113" s="60"/>
      <c r="U113" s="60"/>
      <c r="V113" s="60"/>
      <c r="X113" s="20" t="str">
        <f t="shared" si="2"/>
        <v>Nguyễn Đình Linh Nguyễn Việt Quân</v>
      </c>
    </row>
    <row r="114" spans="1:24" ht="57" customHeight="1" x14ac:dyDescent="0.25">
      <c r="A114" s="18">
        <v>108</v>
      </c>
      <c r="B114" s="18"/>
      <c r="C114" s="18" t="s">
        <v>324</v>
      </c>
      <c r="D114" s="19" t="s">
        <v>707</v>
      </c>
      <c r="E114" s="18" t="s">
        <v>47</v>
      </c>
      <c r="F114" s="18"/>
      <c r="G114" s="18" t="s">
        <v>352</v>
      </c>
      <c r="H114" s="18" t="s">
        <v>756</v>
      </c>
      <c r="I114" s="18" t="s">
        <v>218</v>
      </c>
      <c r="J114" s="18" t="s">
        <v>784</v>
      </c>
      <c r="K114" s="18"/>
      <c r="L114" s="18"/>
      <c r="M114" s="18"/>
      <c r="N114" s="18"/>
      <c r="O114" s="18"/>
      <c r="P114" s="9"/>
      <c r="Q114" s="9">
        <v>3</v>
      </c>
      <c r="R114" s="60"/>
      <c r="S114" s="60"/>
      <c r="T114" s="60"/>
      <c r="U114" s="60"/>
      <c r="V114" s="60"/>
      <c r="X114" s="20" t="str">
        <f t="shared" si="2"/>
        <v>Phạm Hồng Nhung Dương Thị Thu Hạnh</v>
      </c>
    </row>
    <row r="115" spans="1:24" ht="57" customHeight="1" x14ac:dyDescent="0.25">
      <c r="A115" s="18">
        <v>109</v>
      </c>
      <c r="B115" s="18"/>
      <c r="C115" s="18" t="s">
        <v>331</v>
      </c>
      <c r="D115" s="19" t="s">
        <v>708</v>
      </c>
      <c r="E115" s="18" t="s">
        <v>733</v>
      </c>
      <c r="F115" s="18"/>
      <c r="G115" s="18" t="s">
        <v>352</v>
      </c>
      <c r="H115" s="18" t="s">
        <v>757</v>
      </c>
      <c r="I115" s="18" t="s">
        <v>780</v>
      </c>
      <c r="J115" s="18" t="s">
        <v>784</v>
      </c>
      <c r="K115" s="18"/>
      <c r="L115" s="18"/>
      <c r="M115" s="18"/>
      <c r="N115" s="18"/>
      <c r="O115" s="18"/>
      <c r="P115" s="9"/>
      <c r="Q115" s="9">
        <v>4</v>
      </c>
      <c r="R115" s="60"/>
      <c r="S115" s="60"/>
      <c r="T115" s="60"/>
      <c r="U115" s="60"/>
      <c r="V115" s="60"/>
      <c r="X115" s="20" t="str">
        <f t="shared" si="2"/>
        <v>Bùi Minh Tuấn Lê Hoàng Sơn</v>
      </c>
    </row>
    <row r="116" spans="1:24" ht="57" customHeight="1" x14ac:dyDescent="0.25">
      <c r="A116" s="18">
        <v>110</v>
      </c>
      <c r="B116" s="18"/>
      <c r="C116" s="18" t="s">
        <v>332</v>
      </c>
      <c r="D116" s="19" t="s">
        <v>709</v>
      </c>
      <c r="E116" s="18" t="s">
        <v>238</v>
      </c>
      <c r="F116" s="18"/>
      <c r="G116" s="18" t="s">
        <v>352</v>
      </c>
      <c r="H116" s="18" t="s">
        <v>758</v>
      </c>
      <c r="I116" s="18" t="s">
        <v>780</v>
      </c>
      <c r="J116" s="18" t="s">
        <v>784</v>
      </c>
      <c r="K116" s="18"/>
      <c r="L116" s="18"/>
      <c r="M116" s="18"/>
      <c r="N116" s="18"/>
      <c r="O116" s="18"/>
      <c r="P116" s="9"/>
      <c r="Q116" s="9">
        <v>5</v>
      </c>
      <c r="R116" s="60"/>
      <c r="S116" s="60"/>
      <c r="T116" s="60"/>
      <c r="U116" s="60"/>
      <c r="V116" s="60"/>
      <c r="X116" s="20" t="str">
        <f t="shared" si="2"/>
        <v>Nguyễn Thị Thu Hà Đỗ Thị Thu Hằng</v>
      </c>
    </row>
    <row r="117" spans="1:24" ht="57" customHeight="1" x14ac:dyDescent="0.25">
      <c r="A117" s="18">
        <v>111</v>
      </c>
      <c r="B117" s="18"/>
      <c r="C117" s="18" t="s">
        <v>333</v>
      </c>
      <c r="D117" s="19" t="s">
        <v>710</v>
      </c>
      <c r="E117" s="18" t="s">
        <v>734</v>
      </c>
      <c r="F117" s="18"/>
      <c r="G117" s="18" t="s">
        <v>352</v>
      </c>
      <c r="H117" s="18" t="s">
        <v>759</v>
      </c>
      <c r="I117" s="18" t="s">
        <v>223</v>
      </c>
      <c r="J117" s="18" t="s">
        <v>784</v>
      </c>
      <c r="K117" s="18"/>
      <c r="L117" s="18"/>
      <c r="M117" s="18"/>
      <c r="N117" s="18"/>
      <c r="O117" s="18"/>
      <c r="P117" s="9"/>
      <c r="Q117" s="9">
        <v>6</v>
      </c>
      <c r="R117" s="60"/>
      <c r="S117" s="60"/>
      <c r="T117" s="60"/>
      <c r="U117" s="60"/>
      <c r="V117" s="60"/>
      <c r="X117" s="20" t="str">
        <f t="shared" si="2"/>
        <v>Trần Nam Tuấn Nguyễn Thị Hương</v>
      </c>
    </row>
    <row r="118" spans="1:24" ht="57" customHeight="1" x14ac:dyDescent="0.25">
      <c r="A118" s="18">
        <v>112</v>
      </c>
      <c r="B118" s="18"/>
      <c r="C118" s="18" t="s">
        <v>334</v>
      </c>
      <c r="D118" s="19" t="s">
        <v>711</v>
      </c>
      <c r="E118" s="18" t="s">
        <v>735</v>
      </c>
      <c r="F118" s="18"/>
      <c r="G118" s="18" t="s">
        <v>352</v>
      </c>
      <c r="H118" s="18" t="s">
        <v>760</v>
      </c>
      <c r="I118" s="18" t="s">
        <v>223</v>
      </c>
      <c r="J118" s="18" t="s">
        <v>784</v>
      </c>
      <c r="K118" s="18"/>
      <c r="L118" s="18"/>
      <c r="M118" s="18"/>
      <c r="N118" s="18"/>
      <c r="O118" s="18"/>
      <c r="P118" s="9"/>
      <c r="Q118" s="9">
        <v>7</v>
      </c>
      <c r="R118" s="60"/>
      <c r="S118" s="60"/>
      <c r="T118" s="60"/>
      <c r="U118" s="60"/>
      <c r="V118" s="60"/>
      <c r="X118" s="20" t="str">
        <f t="shared" si="2"/>
        <v>Lê Thị Thu Huyền Nguyễn Thị Thủy</v>
      </c>
    </row>
    <row r="119" spans="1:24" ht="57" customHeight="1" x14ac:dyDescent="0.25">
      <c r="A119" s="18">
        <v>113</v>
      </c>
      <c r="B119" s="18"/>
      <c r="C119" s="18" t="s">
        <v>335</v>
      </c>
      <c r="D119" s="19" t="s">
        <v>712</v>
      </c>
      <c r="E119" s="18" t="s">
        <v>736</v>
      </c>
      <c r="F119" s="18"/>
      <c r="G119" s="18" t="s">
        <v>352</v>
      </c>
      <c r="H119" s="18" t="s">
        <v>761</v>
      </c>
      <c r="I119" s="18" t="s">
        <v>228</v>
      </c>
      <c r="J119" s="18" t="s">
        <v>784</v>
      </c>
      <c r="K119" s="18"/>
      <c r="L119" s="18"/>
      <c r="M119" s="18"/>
      <c r="N119" s="18"/>
      <c r="O119" s="18"/>
      <c r="P119" s="9"/>
      <c r="Q119" s="9">
        <v>8</v>
      </c>
      <c r="R119" s="60"/>
      <c r="S119" s="60"/>
      <c r="T119" s="60"/>
      <c r="U119" s="60"/>
      <c r="V119" s="60"/>
      <c r="X119" s="20" t="str">
        <f t="shared" si="2"/>
        <v>Lê Thanh Hải Trần Thị Mai Anh</v>
      </c>
    </row>
    <row r="120" spans="1:24" ht="70.5" customHeight="1" x14ac:dyDescent="0.25">
      <c r="A120" s="18">
        <v>114</v>
      </c>
      <c r="B120" s="18"/>
      <c r="C120" s="18" t="s">
        <v>336</v>
      </c>
      <c r="D120" s="19" t="s">
        <v>713</v>
      </c>
      <c r="E120" s="18" t="s">
        <v>737</v>
      </c>
      <c r="F120" s="18"/>
      <c r="G120" s="18" t="s">
        <v>352</v>
      </c>
      <c r="H120" s="18" t="s">
        <v>762</v>
      </c>
      <c r="I120" s="18" t="s">
        <v>781</v>
      </c>
      <c r="J120" s="18" t="s">
        <v>784</v>
      </c>
      <c r="K120" s="18"/>
      <c r="L120" s="18"/>
      <c r="M120" s="18"/>
      <c r="N120" s="18"/>
      <c r="O120" s="18"/>
      <c r="P120" s="9"/>
      <c r="Q120" s="9">
        <v>9</v>
      </c>
      <c r="R120" s="60"/>
      <c r="S120" s="60"/>
      <c r="T120" s="60"/>
      <c r="U120" s="60"/>
      <c r="V120" s="60"/>
      <c r="X120" s="20" t="str">
        <f t="shared" si="2"/>
        <v>Đào Phú Quý Nguyễn Thị Thúy Vân</v>
      </c>
    </row>
    <row r="121" spans="1:24" ht="57" customHeight="1" x14ac:dyDescent="0.25">
      <c r="A121" s="18">
        <v>115</v>
      </c>
      <c r="B121" s="18"/>
      <c r="C121" s="18" t="s">
        <v>337</v>
      </c>
      <c r="D121" s="19" t="s">
        <v>714</v>
      </c>
      <c r="E121" s="18" t="s">
        <v>738</v>
      </c>
      <c r="F121" s="18"/>
      <c r="G121" s="18" t="s">
        <v>352</v>
      </c>
      <c r="H121" s="18" t="s">
        <v>1306</v>
      </c>
      <c r="I121" s="18" t="s">
        <v>221</v>
      </c>
      <c r="J121" s="18" t="s">
        <v>784</v>
      </c>
      <c r="K121" s="18"/>
      <c r="L121" s="18"/>
      <c r="M121" s="18"/>
      <c r="N121" s="18"/>
      <c r="O121" s="18"/>
      <c r="P121" s="9"/>
      <c r="Q121" s="9">
        <v>10</v>
      </c>
      <c r="R121" s="60"/>
      <c r="S121" s="60"/>
      <c r="T121" s="60"/>
      <c r="U121" s="60"/>
      <c r="V121" s="60"/>
      <c r="X121" s="20" t="str">
        <f t="shared" si="2"/>
        <v>Nguyễn Ngọc Dương Trương Nhật Linh</v>
      </c>
    </row>
    <row r="122" spans="1:24" ht="63.75" customHeight="1" x14ac:dyDescent="0.25">
      <c r="A122" s="18">
        <v>116</v>
      </c>
      <c r="B122" s="18"/>
      <c r="C122" s="18" t="s">
        <v>338</v>
      </c>
      <c r="D122" s="19" t="s">
        <v>715</v>
      </c>
      <c r="E122" s="18" t="s">
        <v>739</v>
      </c>
      <c r="F122" s="18"/>
      <c r="G122" s="18" t="s">
        <v>352</v>
      </c>
      <c r="H122" s="18" t="s">
        <v>764</v>
      </c>
      <c r="I122" s="18" t="s">
        <v>221</v>
      </c>
      <c r="J122" s="18" t="s">
        <v>784</v>
      </c>
      <c r="K122" s="18"/>
      <c r="L122" s="18"/>
      <c r="M122" s="18"/>
      <c r="N122" s="18"/>
      <c r="O122" s="18"/>
      <c r="P122" s="9"/>
      <c r="Q122" s="9">
        <v>11</v>
      </c>
      <c r="R122" s="60"/>
      <c r="S122" s="60"/>
      <c r="T122" s="60"/>
      <c r="U122" s="60"/>
      <c r="V122" s="60"/>
      <c r="X122" s="20" t="str">
        <f t="shared" si="2"/>
        <v>Nguyễn Hoàng Long Trần Thị Thu Hằng</v>
      </c>
    </row>
    <row r="123" spans="1:24" ht="57" customHeight="1" x14ac:dyDescent="0.25">
      <c r="A123" s="18">
        <v>117</v>
      </c>
      <c r="B123" s="18"/>
      <c r="C123" s="18" t="s">
        <v>339</v>
      </c>
      <c r="D123" s="19" t="s">
        <v>716</v>
      </c>
      <c r="E123" s="18" t="s">
        <v>740</v>
      </c>
      <c r="F123" s="18"/>
      <c r="G123" s="18" t="s">
        <v>352</v>
      </c>
      <c r="H123" s="18" t="s">
        <v>765</v>
      </c>
      <c r="I123" s="18" t="s">
        <v>221</v>
      </c>
      <c r="J123" s="18" t="s">
        <v>784</v>
      </c>
      <c r="K123" s="18"/>
      <c r="L123" s="18"/>
      <c r="M123" s="18"/>
      <c r="N123" s="18"/>
      <c r="O123" s="18"/>
      <c r="P123" s="9"/>
      <c r="Q123" s="9">
        <v>12</v>
      </c>
      <c r="R123" s="60"/>
      <c r="S123" s="60"/>
      <c r="T123" s="60"/>
      <c r="U123" s="60"/>
      <c r="V123" s="60"/>
      <c r="X123" s="20" t="str">
        <f t="shared" si="2"/>
        <v>Nguyễn Hoài Thương Ngô Văn Tuấn</v>
      </c>
    </row>
    <row r="124" spans="1:24" ht="57" customHeight="1" x14ac:dyDescent="0.25">
      <c r="A124" s="18">
        <v>118</v>
      </c>
      <c r="B124" s="18"/>
      <c r="C124" s="18" t="s">
        <v>340</v>
      </c>
      <c r="D124" s="19" t="s">
        <v>717</v>
      </c>
      <c r="E124" s="18" t="s">
        <v>741</v>
      </c>
      <c r="F124" s="18"/>
      <c r="G124" s="18" t="s">
        <v>352</v>
      </c>
      <c r="H124" s="18" t="s">
        <v>766</v>
      </c>
      <c r="I124" s="18" t="s">
        <v>226</v>
      </c>
      <c r="J124" s="18" t="s">
        <v>784</v>
      </c>
      <c r="K124" s="18"/>
      <c r="L124" s="18"/>
      <c r="M124" s="18"/>
      <c r="N124" s="18"/>
      <c r="O124" s="18"/>
      <c r="P124" s="9"/>
      <c r="Q124" s="9">
        <v>13</v>
      </c>
      <c r="R124" s="60"/>
      <c r="S124" s="60"/>
      <c r="T124" s="60"/>
      <c r="U124" s="60"/>
      <c r="V124" s="60"/>
      <c r="X124" s="20" t="str">
        <f t="shared" si="2"/>
        <v>Đoàn Đình Bảo Bùi Thị Thủy</v>
      </c>
    </row>
    <row r="125" spans="1:24" ht="68.25" customHeight="1" x14ac:dyDescent="0.25">
      <c r="A125" s="18">
        <v>119</v>
      </c>
      <c r="B125" s="18"/>
      <c r="C125" s="18"/>
      <c r="D125" s="19" t="s">
        <v>718</v>
      </c>
      <c r="E125" s="18" t="s">
        <v>742</v>
      </c>
      <c r="F125" s="18"/>
      <c r="G125" s="18" t="s">
        <v>352</v>
      </c>
      <c r="H125" s="18" t="s">
        <v>767</v>
      </c>
      <c r="I125" s="18" t="s">
        <v>1328</v>
      </c>
      <c r="J125" s="18" t="s">
        <v>784</v>
      </c>
      <c r="K125" s="18"/>
      <c r="L125" s="18"/>
      <c r="M125" s="18"/>
      <c r="N125" s="18"/>
      <c r="O125" s="18"/>
      <c r="P125" s="9"/>
      <c r="Q125" s="9">
        <v>14</v>
      </c>
      <c r="R125" s="60"/>
      <c r="S125" s="60"/>
      <c r="T125" s="60"/>
      <c r="U125" s="60"/>
      <c r="V125" s="60"/>
      <c r="X125" s="20"/>
    </row>
    <row r="126" spans="1:24" ht="57" customHeight="1" x14ac:dyDescent="0.25">
      <c r="A126" s="18">
        <v>120</v>
      </c>
      <c r="B126" s="18"/>
      <c r="C126" s="18"/>
      <c r="D126" s="19" t="s">
        <v>719</v>
      </c>
      <c r="E126" s="18" t="s">
        <v>743</v>
      </c>
      <c r="F126" s="18"/>
      <c r="G126" s="18" t="s">
        <v>352</v>
      </c>
      <c r="H126" s="18" t="s">
        <v>768</v>
      </c>
      <c r="I126" s="18" t="s">
        <v>1328</v>
      </c>
      <c r="J126" s="18" t="s">
        <v>784</v>
      </c>
      <c r="K126" s="18"/>
      <c r="L126" s="18"/>
      <c r="M126" s="18"/>
      <c r="N126" s="18"/>
      <c r="O126" s="18"/>
      <c r="P126" s="9"/>
      <c r="Q126" s="9">
        <v>15</v>
      </c>
      <c r="R126" s="60"/>
      <c r="S126" s="60"/>
      <c r="T126" s="60"/>
      <c r="U126" s="60"/>
      <c r="V126" s="60"/>
      <c r="X126" s="20"/>
    </row>
    <row r="127" spans="1:24" s="83" customFormat="1" ht="57" customHeight="1" x14ac:dyDescent="0.25">
      <c r="A127" s="18">
        <v>121</v>
      </c>
      <c r="B127" s="18"/>
      <c r="C127" s="18"/>
      <c r="D127" s="81" t="s">
        <v>720</v>
      </c>
      <c r="E127" s="80" t="s">
        <v>744</v>
      </c>
      <c r="F127" s="18"/>
      <c r="G127" s="80" t="s">
        <v>352</v>
      </c>
      <c r="H127" s="80" t="s">
        <v>1304</v>
      </c>
      <c r="I127" s="18" t="s">
        <v>1328</v>
      </c>
      <c r="J127" s="80" t="s">
        <v>784</v>
      </c>
      <c r="K127" s="18"/>
      <c r="L127" s="80"/>
      <c r="M127" s="80"/>
      <c r="N127" s="80"/>
      <c r="O127" s="80"/>
      <c r="P127" s="82"/>
      <c r="Q127" s="9">
        <v>16</v>
      </c>
      <c r="R127" s="60"/>
      <c r="S127" s="60"/>
      <c r="T127" s="60"/>
      <c r="U127" s="60"/>
      <c r="V127" s="60"/>
      <c r="X127" s="20"/>
    </row>
    <row r="128" spans="1:24" ht="57" customHeight="1" x14ac:dyDescent="0.25">
      <c r="A128" s="18">
        <v>122</v>
      </c>
      <c r="B128" s="18"/>
      <c r="C128" s="18"/>
      <c r="D128" s="19" t="s">
        <v>721</v>
      </c>
      <c r="E128" s="18" t="s">
        <v>745</v>
      </c>
      <c r="F128" s="18"/>
      <c r="G128" s="18" t="s">
        <v>352</v>
      </c>
      <c r="H128" s="18" t="s">
        <v>770</v>
      </c>
      <c r="I128" s="18" t="s">
        <v>227</v>
      </c>
      <c r="J128" s="18" t="s">
        <v>784</v>
      </c>
      <c r="K128" s="18"/>
      <c r="L128" s="18"/>
      <c r="M128" s="18"/>
      <c r="N128" s="18"/>
      <c r="O128" s="18"/>
      <c r="P128" s="9"/>
      <c r="Q128" s="9">
        <v>17</v>
      </c>
      <c r="R128" s="60"/>
      <c r="S128" s="60"/>
      <c r="T128" s="60"/>
      <c r="U128" s="60"/>
      <c r="V128" s="60"/>
      <c r="X128" s="20"/>
    </row>
    <row r="129" spans="1:24" ht="57" customHeight="1" x14ac:dyDescent="0.25">
      <c r="A129" s="18">
        <v>123</v>
      </c>
      <c r="B129" s="18"/>
      <c r="C129" s="18"/>
      <c r="D129" s="19" t="s">
        <v>722</v>
      </c>
      <c r="E129" s="18" t="s">
        <v>746</v>
      </c>
      <c r="F129" s="18"/>
      <c r="G129" s="18" t="s">
        <v>352</v>
      </c>
      <c r="H129" s="18" t="s">
        <v>771</v>
      </c>
      <c r="I129" s="18" t="s">
        <v>1325</v>
      </c>
      <c r="J129" s="18" t="s">
        <v>784</v>
      </c>
      <c r="K129" s="18"/>
      <c r="L129" s="18"/>
      <c r="M129" s="18"/>
      <c r="N129" s="18"/>
      <c r="O129" s="18"/>
      <c r="P129" s="9"/>
      <c r="Q129" s="9">
        <v>18</v>
      </c>
      <c r="R129" s="60"/>
      <c r="S129" s="60"/>
      <c r="T129" s="60"/>
      <c r="U129" s="60"/>
      <c r="V129" s="60"/>
      <c r="X129" s="20"/>
    </row>
    <row r="130" spans="1:24" ht="57" customHeight="1" x14ac:dyDescent="0.25">
      <c r="A130" s="18">
        <v>124</v>
      </c>
      <c r="B130" s="18"/>
      <c r="C130" s="18"/>
      <c r="D130" s="19" t="s">
        <v>723</v>
      </c>
      <c r="E130" s="18" t="s">
        <v>183</v>
      </c>
      <c r="F130" s="18"/>
      <c r="G130" s="18" t="s">
        <v>352</v>
      </c>
      <c r="H130" s="18" t="s">
        <v>772</v>
      </c>
      <c r="I130" s="18" t="s">
        <v>58</v>
      </c>
      <c r="J130" s="18" t="s">
        <v>784</v>
      </c>
      <c r="K130" s="18"/>
      <c r="L130" s="18"/>
      <c r="M130" s="18"/>
      <c r="N130" s="18"/>
      <c r="O130" s="18"/>
      <c r="P130" s="9"/>
      <c r="Q130" s="9">
        <v>19</v>
      </c>
      <c r="R130" s="60"/>
      <c r="S130" s="60"/>
      <c r="T130" s="60"/>
      <c r="U130" s="60"/>
      <c r="V130" s="60"/>
      <c r="X130" s="20"/>
    </row>
    <row r="131" spans="1:24" ht="57" customHeight="1" x14ac:dyDescent="0.25">
      <c r="A131" s="18">
        <v>125</v>
      </c>
      <c r="B131" s="18"/>
      <c r="C131" s="18"/>
      <c r="D131" s="19" t="s">
        <v>724</v>
      </c>
      <c r="E131" s="18" t="s">
        <v>747</v>
      </c>
      <c r="F131" s="18"/>
      <c r="G131" s="18" t="s">
        <v>352</v>
      </c>
      <c r="H131" s="18" t="s">
        <v>773</v>
      </c>
      <c r="I131" s="18" t="s">
        <v>348</v>
      </c>
      <c r="J131" s="18" t="s">
        <v>42</v>
      </c>
      <c r="K131" s="18"/>
      <c r="L131" s="18"/>
      <c r="M131" s="18"/>
      <c r="N131" s="18"/>
      <c r="O131" s="18"/>
      <c r="P131" s="9"/>
      <c r="Q131" s="9">
        <v>20</v>
      </c>
      <c r="R131" s="60"/>
      <c r="S131" s="60"/>
      <c r="T131" s="60"/>
      <c r="U131" s="60"/>
      <c r="V131" s="60"/>
      <c r="X131" s="20"/>
    </row>
    <row r="132" spans="1:24" ht="57" customHeight="1" x14ac:dyDescent="0.25">
      <c r="A132" s="18">
        <v>126</v>
      </c>
      <c r="B132" s="18"/>
      <c r="C132" s="18"/>
      <c r="D132" s="19" t="s">
        <v>725</v>
      </c>
      <c r="E132" s="18" t="s">
        <v>748</v>
      </c>
      <c r="F132" s="18"/>
      <c r="G132" s="18" t="s">
        <v>352</v>
      </c>
      <c r="H132" s="18" t="s">
        <v>774</v>
      </c>
      <c r="I132" s="18" t="s">
        <v>783</v>
      </c>
      <c r="J132" s="18" t="s">
        <v>785</v>
      </c>
      <c r="K132" s="18"/>
      <c r="L132" s="18"/>
      <c r="M132" s="18"/>
      <c r="N132" s="18"/>
      <c r="O132" s="18"/>
      <c r="P132" s="9"/>
      <c r="Q132" s="9">
        <v>21</v>
      </c>
      <c r="R132" s="60"/>
      <c r="S132" s="60"/>
      <c r="T132" s="60"/>
      <c r="U132" s="60"/>
      <c r="V132" s="60"/>
      <c r="X132" s="20"/>
    </row>
    <row r="133" spans="1:24" ht="57" customHeight="1" x14ac:dyDescent="0.25">
      <c r="A133" s="18">
        <v>127</v>
      </c>
      <c r="B133" s="18"/>
      <c r="C133" s="18"/>
      <c r="D133" s="19" t="s">
        <v>726</v>
      </c>
      <c r="E133" s="18" t="s">
        <v>749</v>
      </c>
      <c r="F133" s="18"/>
      <c r="G133" s="18" t="s">
        <v>352</v>
      </c>
      <c r="H133" s="18" t="s">
        <v>775</v>
      </c>
      <c r="I133" s="18" t="s">
        <v>783</v>
      </c>
      <c r="J133" s="18" t="s">
        <v>784</v>
      </c>
      <c r="K133" s="18"/>
      <c r="L133" s="18"/>
      <c r="M133" s="18"/>
      <c r="N133" s="18"/>
      <c r="O133" s="18"/>
      <c r="P133" s="9"/>
      <c r="Q133" s="9">
        <v>22</v>
      </c>
      <c r="R133" s="60"/>
      <c r="S133" s="60"/>
      <c r="T133" s="60"/>
      <c r="U133" s="60"/>
      <c r="V133" s="60"/>
      <c r="X133" s="20"/>
    </row>
    <row r="134" spans="1:24" ht="57" customHeight="1" x14ac:dyDescent="0.25">
      <c r="A134" s="18">
        <v>128</v>
      </c>
      <c r="B134" s="18"/>
      <c r="C134" s="18"/>
      <c r="D134" s="19" t="s">
        <v>727</v>
      </c>
      <c r="E134" s="18" t="s">
        <v>750</v>
      </c>
      <c r="F134" s="18"/>
      <c r="G134" s="18" t="s">
        <v>352</v>
      </c>
      <c r="H134" s="18" t="s">
        <v>776</v>
      </c>
      <c r="I134" s="18" t="s">
        <v>219</v>
      </c>
      <c r="J134" s="18" t="s">
        <v>784</v>
      </c>
      <c r="K134" s="18"/>
      <c r="L134" s="56" t="s">
        <v>1267</v>
      </c>
      <c r="M134" s="56" t="s">
        <v>1268</v>
      </c>
      <c r="N134" s="56" t="s">
        <v>1269</v>
      </c>
      <c r="O134" s="56" t="s">
        <v>1270</v>
      </c>
      <c r="P134" s="9" t="s">
        <v>1308</v>
      </c>
      <c r="Q134" s="9">
        <v>23</v>
      </c>
      <c r="R134" s="60"/>
      <c r="S134" s="60"/>
      <c r="T134" s="60"/>
      <c r="U134" s="60"/>
      <c r="V134" s="60"/>
      <c r="X134" s="20"/>
    </row>
    <row r="135" spans="1:24" ht="57" customHeight="1" x14ac:dyDescent="0.25">
      <c r="A135" s="18">
        <v>129</v>
      </c>
      <c r="B135" s="18"/>
      <c r="C135" s="18"/>
      <c r="D135" s="19" t="s">
        <v>728</v>
      </c>
      <c r="E135" s="18" t="s">
        <v>751</v>
      </c>
      <c r="F135" s="18"/>
      <c r="G135" s="18" t="s">
        <v>352</v>
      </c>
      <c r="H135" s="18" t="s">
        <v>777</v>
      </c>
      <c r="I135" s="18" t="s">
        <v>220</v>
      </c>
      <c r="J135" s="18" t="s">
        <v>784</v>
      </c>
      <c r="K135" s="18"/>
      <c r="L135" s="18"/>
      <c r="M135" s="18"/>
      <c r="N135" s="18"/>
      <c r="O135" s="18"/>
      <c r="P135" s="9"/>
      <c r="Q135" s="9">
        <v>24</v>
      </c>
      <c r="R135" s="60"/>
      <c r="S135" s="60"/>
      <c r="T135" s="60"/>
      <c r="U135" s="60"/>
      <c r="V135" s="60"/>
      <c r="X135" s="20"/>
    </row>
    <row r="136" spans="1:24" ht="112.5" customHeight="1" x14ac:dyDescent="0.25">
      <c r="A136" s="18">
        <v>130</v>
      </c>
      <c r="B136" s="18"/>
      <c r="C136" s="18"/>
      <c r="D136" s="19" t="s">
        <v>729</v>
      </c>
      <c r="E136" s="18" t="s">
        <v>752</v>
      </c>
      <c r="F136" s="18"/>
      <c r="G136" s="18" t="s">
        <v>352</v>
      </c>
      <c r="H136" s="18" t="s">
        <v>778</v>
      </c>
      <c r="I136" s="18" t="s">
        <v>220</v>
      </c>
      <c r="J136" s="18" t="s">
        <v>784</v>
      </c>
      <c r="K136" s="18"/>
      <c r="L136" s="18"/>
      <c r="M136" s="18"/>
      <c r="N136" s="18"/>
      <c r="O136" s="18"/>
      <c r="P136" s="9" t="s">
        <v>1322</v>
      </c>
      <c r="Q136" s="9">
        <v>25</v>
      </c>
      <c r="R136" s="60"/>
      <c r="S136" s="60"/>
      <c r="T136" s="60"/>
      <c r="U136" s="60"/>
      <c r="V136" s="60"/>
      <c r="X136" s="20"/>
    </row>
    <row r="137" spans="1:24" ht="57" customHeight="1" x14ac:dyDescent="0.25">
      <c r="A137" s="18">
        <v>131</v>
      </c>
      <c r="B137" s="18"/>
      <c r="C137" s="18"/>
      <c r="D137" s="19" t="s">
        <v>730</v>
      </c>
      <c r="E137" s="18" t="s">
        <v>753</v>
      </c>
      <c r="F137" s="18"/>
      <c r="G137" s="18" t="s">
        <v>352</v>
      </c>
      <c r="H137" s="18" t="s">
        <v>779</v>
      </c>
      <c r="I137" s="18" t="s">
        <v>220</v>
      </c>
      <c r="J137" s="18" t="s">
        <v>784</v>
      </c>
      <c r="K137" s="18"/>
      <c r="L137" s="18"/>
      <c r="M137" s="18"/>
      <c r="N137" s="18"/>
      <c r="O137" s="18"/>
      <c r="P137" s="9"/>
      <c r="Q137" s="9">
        <v>26</v>
      </c>
      <c r="R137" s="60"/>
      <c r="S137" s="60"/>
      <c r="T137" s="60"/>
      <c r="U137" s="60"/>
      <c r="V137" s="60"/>
      <c r="X137" s="20"/>
    </row>
    <row r="138" spans="1:24" ht="57" customHeight="1" x14ac:dyDescent="0.25">
      <c r="A138" s="18">
        <v>132</v>
      </c>
      <c r="B138" s="18"/>
      <c r="C138" s="18"/>
      <c r="D138" s="19" t="s">
        <v>786</v>
      </c>
      <c r="E138" s="18" t="s">
        <v>840</v>
      </c>
      <c r="F138" s="18"/>
      <c r="G138" s="18" t="s">
        <v>352</v>
      </c>
      <c r="H138" s="18" t="s">
        <v>1198</v>
      </c>
      <c r="I138" s="18" t="s">
        <v>1326</v>
      </c>
      <c r="J138" s="18" t="s">
        <v>784</v>
      </c>
      <c r="K138" s="18"/>
      <c r="L138" s="18"/>
      <c r="M138" s="18"/>
      <c r="N138" s="18"/>
      <c r="O138" s="18"/>
      <c r="P138" s="9"/>
      <c r="Q138" s="9">
        <v>27</v>
      </c>
      <c r="R138" s="60"/>
      <c r="S138" s="60"/>
      <c r="T138" s="60"/>
      <c r="U138" s="60"/>
      <c r="V138" s="60"/>
      <c r="X138" s="20"/>
    </row>
    <row r="139" spans="1:24" ht="57" customHeight="1" x14ac:dyDescent="0.25">
      <c r="A139" s="18">
        <v>133</v>
      </c>
      <c r="B139" s="18"/>
      <c r="C139" s="18"/>
      <c r="D139" s="19" t="s">
        <v>787</v>
      </c>
      <c r="E139" s="18" t="s">
        <v>841</v>
      </c>
      <c r="F139" s="18"/>
      <c r="G139" s="18" t="s">
        <v>352</v>
      </c>
      <c r="H139" s="18" t="s">
        <v>1199</v>
      </c>
      <c r="I139" s="18" t="s">
        <v>1326</v>
      </c>
      <c r="J139" s="18" t="s">
        <v>784</v>
      </c>
      <c r="K139" s="18"/>
      <c r="L139" s="18"/>
      <c r="M139" s="18"/>
      <c r="N139" s="18"/>
      <c r="O139" s="18"/>
      <c r="P139" s="9"/>
      <c r="Q139" s="9">
        <v>28</v>
      </c>
      <c r="R139" s="60"/>
      <c r="S139" s="60"/>
      <c r="T139" s="60"/>
      <c r="U139" s="60"/>
      <c r="V139" s="60"/>
      <c r="X139" s="20"/>
    </row>
    <row r="140" spans="1:24" ht="57" customHeight="1" x14ac:dyDescent="0.25">
      <c r="A140" s="18">
        <v>134</v>
      </c>
      <c r="B140" s="18"/>
      <c r="C140" s="18"/>
      <c r="D140" s="19" t="s">
        <v>788</v>
      </c>
      <c r="E140" s="18" t="s">
        <v>842</v>
      </c>
      <c r="F140" s="18"/>
      <c r="G140" s="18" t="s">
        <v>352</v>
      </c>
      <c r="H140" s="18" t="s">
        <v>1200</v>
      </c>
      <c r="I140" s="18" t="s">
        <v>218</v>
      </c>
      <c r="J140" s="18" t="s">
        <v>784</v>
      </c>
      <c r="K140" s="18"/>
      <c r="L140" s="18"/>
      <c r="M140" s="18"/>
      <c r="N140" s="18"/>
      <c r="O140" s="18"/>
      <c r="P140" s="9"/>
      <c r="Q140" s="9">
        <v>29</v>
      </c>
      <c r="R140" s="60"/>
      <c r="S140" s="60"/>
      <c r="T140" s="60"/>
      <c r="U140" s="60"/>
      <c r="V140" s="60"/>
      <c r="X140" s="20"/>
    </row>
    <row r="141" spans="1:24" ht="57" customHeight="1" x14ac:dyDescent="0.25">
      <c r="A141" s="18">
        <v>135</v>
      </c>
      <c r="B141" s="18"/>
      <c r="C141" s="18"/>
      <c r="D141" s="19" t="s">
        <v>789</v>
      </c>
      <c r="E141" s="18" t="s">
        <v>843</v>
      </c>
      <c r="F141" s="18"/>
      <c r="G141" s="18" t="s">
        <v>352</v>
      </c>
      <c r="H141" s="18" t="s">
        <v>1201</v>
      </c>
      <c r="I141" s="18" t="s">
        <v>218</v>
      </c>
      <c r="J141" s="18" t="s">
        <v>784</v>
      </c>
      <c r="K141" s="18"/>
      <c r="L141" s="18"/>
      <c r="M141" s="18"/>
      <c r="N141" s="18"/>
      <c r="O141" s="18"/>
      <c r="P141" s="9"/>
      <c r="Q141" s="9">
        <v>30</v>
      </c>
      <c r="R141" s="60"/>
      <c r="S141" s="60"/>
      <c r="T141" s="60"/>
      <c r="U141" s="60"/>
      <c r="V141" s="60"/>
      <c r="X141" s="20"/>
    </row>
    <row r="142" spans="1:24" ht="57" customHeight="1" x14ac:dyDescent="0.25">
      <c r="A142" s="18">
        <v>136</v>
      </c>
      <c r="B142" s="18"/>
      <c r="C142" s="18"/>
      <c r="D142" s="19" t="s">
        <v>790</v>
      </c>
      <c r="E142" s="18" t="s">
        <v>844</v>
      </c>
      <c r="F142" s="18"/>
      <c r="G142" s="18" t="s">
        <v>352</v>
      </c>
      <c r="H142" s="18" t="s">
        <v>1202</v>
      </c>
      <c r="I142" s="18" t="s">
        <v>218</v>
      </c>
      <c r="J142" s="18" t="s">
        <v>784</v>
      </c>
      <c r="K142" s="18"/>
      <c r="L142" s="18"/>
      <c r="M142" s="18"/>
      <c r="N142" s="18"/>
      <c r="O142" s="18"/>
      <c r="P142" s="9"/>
      <c r="Q142" s="9">
        <v>31</v>
      </c>
      <c r="R142" s="60"/>
      <c r="S142" s="60"/>
      <c r="T142" s="60"/>
      <c r="U142" s="60"/>
      <c r="V142" s="60"/>
      <c r="X142" s="20"/>
    </row>
    <row r="143" spans="1:24" ht="57" customHeight="1" x14ac:dyDescent="0.25">
      <c r="A143" s="18">
        <v>137</v>
      </c>
      <c r="B143" s="18"/>
      <c r="C143" s="18"/>
      <c r="D143" s="19" t="s">
        <v>791</v>
      </c>
      <c r="E143" s="18" t="s">
        <v>845</v>
      </c>
      <c r="F143" s="18"/>
      <c r="G143" s="18" t="s">
        <v>352</v>
      </c>
      <c r="H143" s="18" t="s">
        <v>1203</v>
      </c>
      <c r="I143" s="18" t="s">
        <v>780</v>
      </c>
      <c r="J143" s="18" t="s">
        <v>784</v>
      </c>
      <c r="K143" s="18"/>
      <c r="L143" s="18"/>
      <c r="M143" s="18"/>
      <c r="N143" s="18"/>
      <c r="O143" s="18"/>
      <c r="P143" s="9"/>
      <c r="Q143" s="9">
        <v>32</v>
      </c>
      <c r="R143" s="60"/>
      <c r="S143" s="60"/>
      <c r="T143" s="60"/>
      <c r="U143" s="60"/>
      <c r="V143" s="60"/>
      <c r="X143" s="20"/>
    </row>
    <row r="144" spans="1:24" ht="57" customHeight="1" x14ac:dyDescent="0.25">
      <c r="A144" s="18">
        <v>138</v>
      </c>
      <c r="B144" s="18"/>
      <c r="C144" s="18"/>
      <c r="D144" s="19" t="s">
        <v>792</v>
      </c>
      <c r="E144" s="18" t="s">
        <v>846</v>
      </c>
      <c r="F144" s="18"/>
      <c r="G144" s="18" t="s">
        <v>352</v>
      </c>
      <c r="H144" s="18" t="s">
        <v>1204</v>
      </c>
      <c r="I144" s="18" t="s">
        <v>229</v>
      </c>
      <c r="J144" s="18" t="s">
        <v>784</v>
      </c>
      <c r="K144" s="18"/>
      <c r="L144" s="18"/>
      <c r="M144" s="18"/>
      <c r="N144" s="18"/>
      <c r="O144" s="18"/>
      <c r="P144" s="9"/>
      <c r="Q144" s="9">
        <v>33</v>
      </c>
      <c r="R144" s="60"/>
      <c r="S144" s="60"/>
      <c r="T144" s="60"/>
      <c r="U144" s="60"/>
      <c r="V144" s="60"/>
      <c r="X144" s="20"/>
    </row>
    <row r="145" spans="1:24" ht="57" customHeight="1" x14ac:dyDescent="0.25">
      <c r="A145" s="18">
        <v>139</v>
      </c>
      <c r="B145" s="18"/>
      <c r="C145" s="18"/>
      <c r="D145" s="19" t="s">
        <v>793</v>
      </c>
      <c r="E145" s="18" t="s">
        <v>847</v>
      </c>
      <c r="F145" s="18"/>
      <c r="G145" s="18" t="s">
        <v>352</v>
      </c>
      <c r="H145" s="18" t="s">
        <v>1205</v>
      </c>
      <c r="I145" s="18" t="s">
        <v>229</v>
      </c>
      <c r="J145" s="18" t="s">
        <v>784</v>
      </c>
      <c r="K145" s="18"/>
      <c r="L145" s="18"/>
      <c r="M145" s="18"/>
      <c r="N145" s="18"/>
      <c r="O145" s="18"/>
      <c r="P145" s="9"/>
      <c r="Q145" s="9">
        <v>34</v>
      </c>
      <c r="R145" s="60"/>
      <c r="S145" s="60"/>
      <c r="T145" s="60"/>
      <c r="U145" s="60"/>
      <c r="V145" s="60"/>
      <c r="X145" s="20"/>
    </row>
    <row r="146" spans="1:24" ht="57" customHeight="1" x14ac:dyDescent="0.25">
      <c r="A146" s="18">
        <v>140</v>
      </c>
      <c r="B146" s="18"/>
      <c r="C146" s="18"/>
      <c r="D146" s="19" t="s">
        <v>794</v>
      </c>
      <c r="E146" s="18" t="s">
        <v>182</v>
      </c>
      <c r="F146" s="18"/>
      <c r="G146" s="18" t="s">
        <v>352</v>
      </c>
      <c r="H146" s="18" t="s">
        <v>1206</v>
      </c>
      <c r="I146" s="18" t="s">
        <v>229</v>
      </c>
      <c r="J146" s="18" t="s">
        <v>784</v>
      </c>
      <c r="K146" s="18"/>
      <c r="L146" s="18"/>
      <c r="M146" s="18"/>
      <c r="N146" s="18"/>
      <c r="O146" s="18"/>
      <c r="P146" s="9"/>
      <c r="Q146" s="9">
        <v>35</v>
      </c>
      <c r="R146" s="60"/>
      <c r="S146" s="60"/>
      <c r="T146" s="60"/>
      <c r="U146" s="60"/>
      <c r="V146" s="60"/>
      <c r="X146" s="20"/>
    </row>
    <row r="147" spans="1:24" ht="57" customHeight="1" x14ac:dyDescent="0.25">
      <c r="A147" s="18">
        <v>141</v>
      </c>
      <c r="B147" s="18"/>
      <c r="C147" s="18"/>
      <c r="D147" s="19" t="s">
        <v>795</v>
      </c>
      <c r="E147" s="18" t="s">
        <v>346</v>
      </c>
      <c r="F147" s="18"/>
      <c r="G147" s="18" t="s">
        <v>352</v>
      </c>
      <c r="H147" s="18" t="s">
        <v>1207</v>
      </c>
      <c r="I147" s="18" t="s">
        <v>831</v>
      </c>
      <c r="J147" s="18" t="s">
        <v>883</v>
      </c>
      <c r="K147" s="18"/>
      <c r="L147" s="18"/>
      <c r="M147" s="18"/>
      <c r="N147" s="18"/>
      <c r="O147" s="18"/>
      <c r="P147" s="9"/>
      <c r="Q147" s="9">
        <v>36</v>
      </c>
      <c r="R147" s="60"/>
      <c r="S147" s="60"/>
      <c r="T147" s="60"/>
      <c r="U147" s="60"/>
      <c r="V147" s="60"/>
      <c r="X147" s="20"/>
    </row>
    <row r="148" spans="1:24" ht="57" customHeight="1" x14ac:dyDescent="0.25">
      <c r="A148" s="18">
        <v>142</v>
      </c>
      <c r="B148" s="18"/>
      <c r="C148" s="18"/>
      <c r="D148" s="19" t="s">
        <v>796</v>
      </c>
      <c r="E148" s="18" t="s">
        <v>848</v>
      </c>
      <c r="F148" s="18"/>
      <c r="G148" s="18" t="s">
        <v>352</v>
      </c>
      <c r="H148" s="18" t="s">
        <v>1208</v>
      </c>
      <c r="I148" s="18" t="s">
        <v>831</v>
      </c>
      <c r="J148" s="18" t="s">
        <v>883</v>
      </c>
      <c r="K148" s="18"/>
      <c r="L148" s="18"/>
      <c r="M148" s="18"/>
      <c r="N148" s="18"/>
      <c r="O148" s="18"/>
      <c r="P148" s="9"/>
      <c r="Q148" s="9">
        <v>37</v>
      </c>
      <c r="R148" s="60"/>
      <c r="S148" s="60"/>
      <c r="T148" s="60"/>
      <c r="U148" s="60"/>
      <c r="V148" s="60"/>
      <c r="X148" s="20"/>
    </row>
    <row r="149" spans="1:24" ht="57" customHeight="1" x14ac:dyDescent="0.25">
      <c r="A149" s="18">
        <v>143</v>
      </c>
      <c r="B149" s="18"/>
      <c r="C149" s="18"/>
      <c r="D149" s="19" t="s">
        <v>726</v>
      </c>
      <c r="E149" s="18" t="s">
        <v>849</v>
      </c>
      <c r="F149" s="18"/>
      <c r="G149" s="18" t="s">
        <v>352</v>
      </c>
      <c r="H149" s="18" t="s">
        <v>1209</v>
      </c>
      <c r="I149" s="18" t="s">
        <v>223</v>
      </c>
      <c r="J149" s="18" t="s">
        <v>784</v>
      </c>
      <c r="K149" s="18"/>
      <c r="L149" s="18"/>
      <c r="M149" s="18"/>
      <c r="N149" s="18"/>
      <c r="O149" s="18"/>
      <c r="P149" s="9"/>
      <c r="Q149" s="9">
        <v>38</v>
      </c>
      <c r="R149" s="60"/>
      <c r="S149" s="60"/>
      <c r="T149" s="60"/>
      <c r="U149" s="60"/>
      <c r="V149" s="60"/>
      <c r="X149" s="20"/>
    </row>
    <row r="150" spans="1:24" ht="57" customHeight="1" x14ac:dyDescent="0.25">
      <c r="A150" s="18">
        <v>144</v>
      </c>
      <c r="B150" s="18"/>
      <c r="C150" s="18"/>
      <c r="D150" s="19" t="s">
        <v>797</v>
      </c>
      <c r="E150" s="18" t="s">
        <v>850</v>
      </c>
      <c r="F150" s="18"/>
      <c r="G150" s="18" t="s">
        <v>352</v>
      </c>
      <c r="H150" s="18" t="s">
        <v>1210</v>
      </c>
      <c r="I150" s="18" t="s">
        <v>228</v>
      </c>
      <c r="J150" s="18" t="s">
        <v>784</v>
      </c>
      <c r="K150" s="18"/>
      <c r="L150" s="18"/>
      <c r="M150" s="18"/>
      <c r="N150" s="18"/>
      <c r="O150" s="18"/>
      <c r="P150" s="9"/>
      <c r="Q150" s="9">
        <v>39</v>
      </c>
      <c r="R150" s="60"/>
      <c r="S150" s="60"/>
      <c r="T150" s="60"/>
      <c r="U150" s="60"/>
      <c r="V150" s="60"/>
      <c r="X150" s="20"/>
    </row>
    <row r="151" spans="1:24" ht="57" customHeight="1" x14ac:dyDescent="0.25">
      <c r="A151" s="18">
        <v>145</v>
      </c>
      <c r="B151" s="18"/>
      <c r="C151" s="18"/>
      <c r="D151" s="19" t="s">
        <v>798</v>
      </c>
      <c r="E151" s="18" t="s">
        <v>851</v>
      </c>
      <c r="F151" s="18"/>
      <c r="G151" s="18" t="s">
        <v>352</v>
      </c>
      <c r="H151" s="18" t="s">
        <v>1211</v>
      </c>
      <c r="I151" s="18" t="s">
        <v>832</v>
      </c>
      <c r="J151" s="18" t="s">
        <v>784</v>
      </c>
      <c r="K151" s="18"/>
      <c r="L151" s="18"/>
      <c r="M151" s="18"/>
      <c r="N151" s="18"/>
      <c r="O151" s="18"/>
      <c r="P151" s="9"/>
      <c r="Q151" s="9">
        <v>40</v>
      </c>
      <c r="R151" s="60"/>
      <c r="S151" s="60"/>
      <c r="T151" s="60"/>
      <c r="U151" s="60"/>
      <c r="V151" s="60"/>
      <c r="X151" s="20"/>
    </row>
    <row r="152" spans="1:24" ht="57" customHeight="1" x14ac:dyDescent="0.25">
      <c r="A152" s="18">
        <v>146</v>
      </c>
      <c r="B152" s="18"/>
      <c r="C152" s="18"/>
      <c r="D152" s="19" t="s">
        <v>799</v>
      </c>
      <c r="E152" s="18" t="s">
        <v>852</v>
      </c>
      <c r="F152" s="18"/>
      <c r="G152" s="18" t="s">
        <v>352</v>
      </c>
      <c r="H152" s="18" t="s">
        <v>1212</v>
      </c>
      <c r="I152" s="18" t="s">
        <v>832</v>
      </c>
      <c r="J152" s="18" t="s">
        <v>784</v>
      </c>
      <c r="K152" s="18"/>
      <c r="L152" s="18"/>
      <c r="M152" s="18"/>
      <c r="N152" s="18"/>
      <c r="O152" s="18"/>
      <c r="P152" s="9"/>
      <c r="Q152" s="9">
        <v>41</v>
      </c>
      <c r="R152" s="60"/>
      <c r="S152" s="60"/>
      <c r="T152" s="60"/>
      <c r="U152" s="60"/>
      <c r="V152" s="60"/>
      <c r="X152" s="20"/>
    </row>
    <row r="153" spans="1:24" ht="57" customHeight="1" x14ac:dyDescent="0.25">
      <c r="A153" s="18">
        <v>147</v>
      </c>
      <c r="B153" s="18"/>
      <c r="C153" s="18"/>
      <c r="D153" s="19" t="s">
        <v>800</v>
      </c>
      <c r="E153" s="18" t="s">
        <v>853</v>
      </c>
      <c r="F153" s="18"/>
      <c r="G153" s="18" t="s">
        <v>352</v>
      </c>
      <c r="H153" s="18" t="s">
        <v>1213</v>
      </c>
      <c r="I153" s="18" t="s">
        <v>832</v>
      </c>
      <c r="J153" s="18" t="s">
        <v>784</v>
      </c>
      <c r="K153" s="18"/>
      <c r="L153" s="18"/>
      <c r="M153" s="18"/>
      <c r="N153" s="18"/>
      <c r="O153" s="18"/>
      <c r="P153" s="9"/>
      <c r="Q153" s="9">
        <v>42</v>
      </c>
      <c r="R153" s="60"/>
      <c r="S153" s="60"/>
      <c r="T153" s="60"/>
      <c r="U153" s="60"/>
      <c r="V153" s="60"/>
      <c r="X153" s="20"/>
    </row>
    <row r="154" spans="1:24" ht="57" customHeight="1" x14ac:dyDescent="0.25">
      <c r="A154" s="18">
        <v>148</v>
      </c>
      <c r="B154" s="18"/>
      <c r="C154" s="18"/>
      <c r="D154" s="19" t="s">
        <v>801</v>
      </c>
      <c r="E154" s="18" t="s">
        <v>854</v>
      </c>
      <c r="F154" s="18"/>
      <c r="G154" s="18" t="s">
        <v>352</v>
      </c>
      <c r="H154" s="18" t="s">
        <v>1214</v>
      </c>
      <c r="I154" s="18" t="s">
        <v>832</v>
      </c>
      <c r="J154" s="18" t="s">
        <v>784</v>
      </c>
      <c r="K154" s="18"/>
      <c r="L154" s="18"/>
      <c r="M154" s="18"/>
      <c r="N154" s="18"/>
      <c r="O154" s="18"/>
      <c r="P154" s="9"/>
      <c r="Q154" s="9">
        <v>43</v>
      </c>
      <c r="R154" s="60"/>
      <c r="S154" s="60"/>
      <c r="T154" s="60"/>
      <c r="U154" s="60"/>
      <c r="V154" s="60"/>
      <c r="X154" s="20"/>
    </row>
    <row r="155" spans="1:24" ht="57" customHeight="1" x14ac:dyDescent="0.25">
      <c r="A155" s="18">
        <v>149</v>
      </c>
      <c r="B155" s="18"/>
      <c r="C155" s="18"/>
      <c r="D155" s="19" t="s">
        <v>802</v>
      </c>
      <c r="E155" s="18" t="s">
        <v>855</v>
      </c>
      <c r="F155" s="18"/>
      <c r="G155" s="18" t="s">
        <v>352</v>
      </c>
      <c r="H155" s="18" t="s">
        <v>1215</v>
      </c>
      <c r="I155" s="18" t="s">
        <v>832</v>
      </c>
      <c r="J155" s="18" t="s">
        <v>784</v>
      </c>
      <c r="K155" s="18"/>
      <c r="L155" s="18"/>
      <c r="M155" s="18"/>
      <c r="N155" s="18"/>
      <c r="O155" s="18"/>
      <c r="P155" s="9"/>
      <c r="Q155" s="9">
        <v>44</v>
      </c>
      <c r="R155" s="60"/>
      <c r="S155" s="60"/>
      <c r="T155" s="60"/>
      <c r="U155" s="60"/>
      <c r="V155" s="60"/>
      <c r="X155" s="20"/>
    </row>
    <row r="156" spans="1:24" ht="57" customHeight="1" x14ac:dyDescent="0.25">
      <c r="A156" s="18">
        <v>150</v>
      </c>
      <c r="B156" s="18"/>
      <c r="C156" s="18"/>
      <c r="D156" s="19" t="s">
        <v>803</v>
      </c>
      <c r="E156" s="18" t="s">
        <v>499</v>
      </c>
      <c r="F156" s="18"/>
      <c r="G156" s="18" t="s">
        <v>352</v>
      </c>
      <c r="H156" s="18" t="s">
        <v>1216</v>
      </c>
      <c r="I156" s="18" t="s">
        <v>833</v>
      </c>
      <c r="J156" s="18" t="s">
        <v>884</v>
      </c>
      <c r="K156" s="18"/>
      <c r="L156" s="18"/>
      <c r="M156" s="18"/>
      <c r="N156" s="18"/>
      <c r="O156" s="18"/>
      <c r="P156" s="9"/>
      <c r="Q156" s="9">
        <v>45</v>
      </c>
      <c r="R156" s="60"/>
      <c r="S156" s="60"/>
      <c r="T156" s="60"/>
      <c r="U156" s="60"/>
      <c r="V156" s="60"/>
      <c r="X156" s="20"/>
    </row>
    <row r="157" spans="1:24" ht="57" customHeight="1" x14ac:dyDescent="0.25">
      <c r="A157" s="18">
        <v>151</v>
      </c>
      <c r="B157" s="18"/>
      <c r="C157" s="18"/>
      <c r="D157" s="19" t="s">
        <v>804</v>
      </c>
      <c r="E157" s="18" t="s">
        <v>856</v>
      </c>
      <c r="F157" s="18"/>
      <c r="G157" s="18" t="s">
        <v>352</v>
      </c>
      <c r="H157" s="18" t="s">
        <v>1217</v>
      </c>
      <c r="I157" s="18" t="s">
        <v>833</v>
      </c>
      <c r="J157" s="18" t="s">
        <v>884</v>
      </c>
      <c r="K157" s="18"/>
      <c r="L157" s="18"/>
      <c r="M157" s="18"/>
      <c r="N157" s="18"/>
      <c r="O157" s="18"/>
      <c r="P157" s="9"/>
      <c r="Q157" s="9">
        <v>46</v>
      </c>
      <c r="R157" s="60"/>
      <c r="S157" s="60"/>
      <c r="T157" s="60"/>
      <c r="U157" s="60"/>
      <c r="V157" s="60"/>
      <c r="X157" s="20"/>
    </row>
    <row r="158" spans="1:24" ht="57" customHeight="1" x14ac:dyDescent="0.25">
      <c r="A158" s="18">
        <v>152</v>
      </c>
      <c r="B158" s="18"/>
      <c r="C158" s="18"/>
      <c r="D158" s="19" t="s">
        <v>805</v>
      </c>
      <c r="E158" s="18" t="s">
        <v>857</v>
      </c>
      <c r="F158" s="18"/>
      <c r="G158" s="18" t="s">
        <v>352</v>
      </c>
      <c r="H158" s="18" t="s">
        <v>1218</v>
      </c>
      <c r="I158" s="18" t="s">
        <v>781</v>
      </c>
      <c r="J158" s="18" t="s">
        <v>784</v>
      </c>
      <c r="K158" s="18"/>
      <c r="L158" s="18"/>
      <c r="M158" s="18"/>
      <c r="N158" s="18"/>
      <c r="O158" s="18"/>
      <c r="P158" s="9"/>
      <c r="Q158" s="9">
        <v>47</v>
      </c>
      <c r="R158" s="60"/>
      <c r="S158" s="60"/>
      <c r="T158" s="60"/>
      <c r="U158" s="60"/>
      <c r="V158" s="60"/>
      <c r="X158" s="20"/>
    </row>
    <row r="159" spans="1:24" ht="57" customHeight="1" x14ac:dyDescent="0.25">
      <c r="A159" s="18">
        <v>153</v>
      </c>
      <c r="B159" s="18"/>
      <c r="C159" s="18"/>
      <c r="D159" s="19" t="s">
        <v>806</v>
      </c>
      <c r="E159" s="18" t="s">
        <v>858</v>
      </c>
      <c r="F159" s="18"/>
      <c r="G159" s="18" t="s">
        <v>352</v>
      </c>
      <c r="H159" s="18" t="s">
        <v>1219</v>
      </c>
      <c r="I159" s="18" t="s">
        <v>781</v>
      </c>
      <c r="J159" s="18" t="s">
        <v>784</v>
      </c>
      <c r="K159" s="18"/>
      <c r="L159" s="18"/>
      <c r="M159" s="18"/>
      <c r="N159" s="18"/>
      <c r="O159" s="18"/>
      <c r="P159" s="9"/>
      <c r="Q159" s="9">
        <v>48</v>
      </c>
      <c r="R159" s="60"/>
      <c r="S159" s="60"/>
      <c r="T159" s="60"/>
      <c r="U159" s="60"/>
      <c r="V159" s="60"/>
      <c r="X159" s="20"/>
    </row>
    <row r="160" spans="1:24" ht="57" customHeight="1" x14ac:dyDescent="0.25">
      <c r="A160" s="18">
        <v>154</v>
      </c>
      <c r="B160" s="18"/>
      <c r="C160" s="18"/>
      <c r="D160" s="19" t="s">
        <v>807</v>
      </c>
      <c r="E160" s="18" t="s">
        <v>859</v>
      </c>
      <c r="F160" s="18"/>
      <c r="G160" s="18" t="s">
        <v>352</v>
      </c>
      <c r="H160" s="18" t="s">
        <v>1220</v>
      </c>
      <c r="I160" s="18" t="s">
        <v>834</v>
      </c>
      <c r="J160" s="18" t="s">
        <v>885</v>
      </c>
      <c r="K160" s="18"/>
      <c r="L160" s="18"/>
      <c r="M160" s="18"/>
      <c r="N160" s="18"/>
      <c r="O160" s="18"/>
      <c r="P160" s="9"/>
      <c r="Q160" s="9">
        <v>49</v>
      </c>
      <c r="R160" s="60"/>
      <c r="S160" s="60"/>
      <c r="T160" s="60"/>
      <c r="U160" s="60"/>
      <c r="V160" s="60"/>
      <c r="X160" s="20"/>
    </row>
    <row r="161" spans="1:24" ht="57" customHeight="1" x14ac:dyDescent="0.25">
      <c r="A161" s="18">
        <v>155</v>
      </c>
      <c r="B161" s="18"/>
      <c r="C161" s="18"/>
      <c r="D161" s="19" t="s">
        <v>808</v>
      </c>
      <c r="E161" s="18" t="s">
        <v>860</v>
      </c>
      <c r="F161" s="18"/>
      <c r="G161" s="18" t="s">
        <v>352</v>
      </c>
      <c r="H161" s="18" t="s">
        <v>1221</v>
      </c>
      <c r="I161" s="18" t="s">
        <v>835</v>
      </c>
      <c r="J161" s="18" t="s">
        <v>886</v>
      </c>
      <c r="K161" s="18"/>
      <c r="L161" s="18"/>
      <c r="M161" s="18"/>
      <c r="N161" s="18"/>
      <c r="O161" s="18"/>
      <c r="P161" s="9"/>
      <c r="Q161" s="9">
        <v>50</v>
      </c>
      <c r="R161" s="60"/>
      <c r="S161" s="60"/>
      <c r="T161" s="60"/>
      <c r="U161" s="60"/>
      <c r="V161" s="60"/>
      <c r="X161" s="20"/>
    </row>
    <row r="162" spans="1:24" ht="57" customHeight="1" x14ac:dyDescent="0.25">
      <c r="A162" s="18">
        <v>156</v>
      </c>
      <c r="B162" s="18"/>
      <c r="C162" s="18"/>
      <c r="D162" s="19" t="s">
        <v>809</v>
      </c>
      <c r="E162" s="18" t="s">
        <v>861</v>
      </c>
      <c r="F162" s="18"/>
      <c r="G162" s="18" t="s">
        <v>352</v>
      </c>
      <c r="H162" s="18" t="s">
        <v>1222</v>
      </c>
      <c r="I162" s="18" t="s">
        <v>226</v>
      </c>
      <c r="J162" s="18" t="s">
        <v>784</v>
      </c>
      <c r="K162" s="18"/>
      <c r="L162" s="18"/>
      <c r="M162" s="18"/>
      <c r="N162" s="18"/>
      <c r="O162" s="18"/>
      <c r="P162" s="9"/>
      <c r="Q162" s="9">
        <v>51</v>
      </c>
      <c r="R162" s="60"/>
      <c r="S162" s="60"/>
      <c r="T162" s="60"/>
      <c r="U162" s="60"/>
      <c r="V162" s="60"/>
      <c r="X162" s="20"/>
    </row>
    <row r="163" spans="1:24" ht="57" customHeight="1" x14ac:dyDescent="0.25">
      <c r="A163" s="18">
        <v>157</v>
      </c>
      <c r="B163" s="18"/>
      <c r="C163" s="18"/>
      <c r="D163" s="19" t="s">
        <v>810</v>
      </c>
      <c r="E163" s="18" t="s">
        <v>862</v>
      </c>
      <c r="F163" s="18"/>
      <c r="G163" s="18" t="s">
        <v>352</v>
      </c>
      <c r="H163" s="18" t="s">
        <v>1223</v>
      </c>
      <c r="I163" s="18" t="s">
        <v>226</v>
      </c>
      <c r="J163" s="18" t="s">
        <v>784</v>
      </c>
      <c r="K163" s="18"/>
      <c r="L163" s="18"/>
      <c r="M163" s="18"/>
      <c r="N163" s="18"/>
      <c r="O163" s="18"/>
      <c r="P163" s="9"/>
      <c r="Q163" s="9">
        <v>52</v>
      </c>
      <c r="R163" s="60"/>
      <c r="S163" s="60"/>
      <c r="T163" s="60"/>
      <c r="U163" s="60"/>
      <c r="V163" s="60"/>
      <c r="X163" s="20"/>
    </row>
    <row r="164" spans="1:24" ht="57" customHeight="1" x14ac:dyDescent="0.25">
      <c r="A164" s="18">
        <v>158</v>
      </c>
      <c r="B164" s="18"/>
      <c r="C164" s="18"/>
      <c r="D164" s="19" t="s">
        <v>811</v>
      </c>
      <c r="E164" s="18" t="s">
        <v>863</v>
      </c>
      <c r="F164" s="18"/>
      <c r="G164" s="18" t="s">
        <v>352</v>
      </c>
      <c r="H164" s="18" t="s">
        <v>1224</v>
      </c>
      <c r="I164" s="18" t="s">
        <v>227</v>
      </c>
      <c r="J164" s="18" t="s">
        <v>784</v>
      </c>
      <c r="K164" s="18"/>
      <c r="L164" s="18"/>
      <c r="M164" s="18"/>
      <c r="N164" s="18"/>
      <c r="O164" s="18"/>
      <c r="P164" s="9"/>
      <c r="Q164" s="9">
        <v>53</v>
      </c>
      <c r="R164" s="60"/>
      <c r="S164" s="60"/>
      <c r="T164" s="60"/>
      <c r="U164" s="60"/>
      <c r="V164" s="60"/>
      <c r="X164" s="20"/>
    </row>
    <row r="165" spans="1:24" ht="57" customHeight="1" x14ac:dyDescent="0.25">
      <c r="A165" s="18">
        <v>159</v>
      </c>
      <c r="B165" s="18"/>
      <c r="C165" s="18"/>
      <c r="D165" s="19" t="s">
        <v>812</v>
      </c>
      <c r="E165" s="18" t="s">
        <v>864</v>
      </c>
      <c r="F165" s="18"/>
      <c r="G165" s="18" t="s">
        <v>352</v>
      </c>
      <c r="H165" s="18" t="s">
        <v>1225</v>
      </c>
      <c r="I165" s="18" t="s">
        <v>227</v>
      </c>
      <c r="J165" s="18" t="s">
        <v>784</v>
      </c>
      <c r="K165" s="18"/>
      <c r="L165" s="18"/>
      <c r="M165" s="18"/>
      <c r="N165" s="18"/>
      <c r="O165" s="18"/>
      <c r="P165" s="9"/>
      <c r="Q165" s="9">
        <v>54</v>
      </c>
      <c r="R165" s="60"/>
      <c r="S165" s="60"/>
      <c r="T165" s="60"/>
      <c r="U165" s="60"/>
      <c r="V165" s="60"/>
      <c r="X165" s="20"/>
    </row>
    <row r="166" spans="1:24" ht="57" customHeight="1" x14ac:dyDescent="0.25">
      <c r="A166" s="18">
        <v>160</v>
      </c>
      <c r="B166" s="18"/>
      <c r="C166" s="18"/>
      <c r="D166" s="19" t="s">
        <v>813</v>
      </c>
      <c r="E166" s="18" t="s">
        <v>494</v>
      </c>
      <c r="F166" s="18"/>
      <c r="G166" s="18" t="s">
        <v>352</v>
      </c>
      <c r="H166" s="18" t="s">
        <v>1226</v>
      </c>
      <c r="I166" s="18" t="s">
        <v>224</v>
      </c>
      <c r="J166" s="18" t="s">
        <v>784</v>
      </c>
      <c r="K166" s="18"/>
      <c r="L166" s="18"/>
      <c r="M166" s="18"/>
      <c r="N166" s="18"/>
      <c r="O166" s="18"/>
      <c r="P166" s="9"/>
      <c r="Q166" s="9">
        <v>55</v>
      </c>
      <c r="R166" s="60"/>
      <c r="S166" s="60"/>
      <c r="T166" s="60"/>
      <c r="U166" s="60"/>
      <c r="V166" s="60"/>
      <c r="X166" s="20"/>
    </row>
    <row r="167" spans="1:24" ht="57" customHeight="1" x14ac:dyDescent="0.25">
      <c r="A167" s="18">
        <v>161</v>
      </c>
      <c r="B167" s="18"/>
      <c r="C167" s="18"/>
      <c r="D167" s="19" t="s">
        <v>814</v>
      </c>
      <c r="E167" s="18" t="s">
        <v>865</v>
      </c>
      <c r="F167" s="18"/>
      <c r="G167" s="18" t="s">
        <v>352</v>
      </c>
      <c r="H167" s="18" t="s">
        <v>1227</v>
      </c>
      <c r="I167" s="18" t="s">
        <v>224</v>
      </c>
      <c r="J167" s="18" t="s">
        <v>784</v>
      </c>
      <c r="K167" s="18"/>
      <c r="L167" s="18"/>
      <c r="M167" s="18"/>
      <c r="N167" s="18"/>
      <c r="O167" s="18"/>
      <c r="P167" s="9"/>
      <c r="Q167" s="9">
        <v>56</v>
      </c>
      <c r="R167" s="60"/>
      <c r="S167" s="60"/>
      <c r="T167" s="60"/>
      <c r="U167" s="60"/>
      <c r="V167" s="60"/>
      <c r="X167" s="20"/>
    </row>
    <row r="168" spans="1:24" ht="57" customHeight="1" x14ac:dyDescent="0.25">
      <c r="A168" s="18">
        <v>162</v>
      </c>
      <c r="B168" s="18"/>
      <c r="C168" s="18"/>
      <c r="D168" s="19" t="s">
        <v>815</v>
      </c>
      <c r="E168" s="18" t="s">
        <v>866</v>
      </c>
      <c r="F168" s="18"/>
      <c r="G168" s="18" t="s">
        <v>352</v>
      </c>
      <c r="H168" s="18" t="s">
        <v>1228</v>
      </c>
      <c r="I168" s="18" t="s">
        <v>224</v>
      </c>
      <c r="J168" s="18" t="s">
        <v>784</v>
      </c>
      <c r="K168" s="18"/>
      <c r="L168" s="18"/>
      <c r="M168" s="18"/>
      <c r="N168" s="18"/>
      <c r="O168" s="18"/>
      <c r="P168" s="9"/>
      <c r="Q168" s="9">
        <v>57</v>
      </c>
      <c r="R168" s="60"/>
      <c r="S168" s="60"/>
      <c r="T168" s="60"/>
      <c r="U168" s="60"/>
      <c r="V168" s="60"/>
      <c r="X168" s="20"/>
    </row>
    <row r="169" spans="1:24" ht="57" customHeight="1" x14ac:dyDescent="0.25">
      <c r="A169" s="18">
        <v>163</v>
      </c>
      <c r="B169" s="18"/>
      <c r="C169" s="18"/>
      <c r="D169" s="19" t="s">
        <v>816</v>
      </c>
      <c r="E169" s="18" t="s">
        <v>867</v>
      </c>
      <c r="F169" s="18"/>
      <c r="G169" s="18" t="s">
        <v>352</v>
      </c>
      <c r="H169" s="18" t="s">
        <v>1229</v>
      </c>
      <c r="I169" s="18" t="s">
        <v>836</v>
      </c>
      <c r="J169" s="18" t="s">
        <v>887</v>
      </c>
      <c r="K169" s="18"/>
      <c r="L169" s="18"/>
      <c r="M169" s="18"/>
      <c r="N169" s="18"/>
      <c r="O169" s="18"/>
      <c r="P169" s="9"/>
      <c r="Q169" s="9">
        <v>58</v>
      </c>
      <c r="R169" s="60"/>
      <c r="S169" s="60"/>
      <c r="T169" s="60"/>
      <c r="U169" s="60"/>
      <c r="V169" s="60"/>
      <c r="X169" s="20"/>
    </row>
    <row r="170" spans="1:24" ht="57" customHeight="1" x14ac:dyDescent="0.25">
      <c r="A170" s="18">
        <v>164</v>
      </c>
      <c r="B170" s="18"/>
      <c r="C170" s="18"/>
      <c r="D170" s="19" t="s">
        <v>817</v>
      </c>
      <c r="E170" s="18" t="s">
        <v>868</v>
      </c>
      <c r="F170" s="18"/>
      <c r="G170" s="18" t="s">
        <v>352</v>
      </c>
      <c r="H170" s="18" t="s">
        <v>1230</v>
      </c>
      <c r="I170" s="18" t="s">
        <v>836</v>
      </c>
      <c r="J170" s="18" t="s">
        <v>887</v>
      </c>
      <c r="K170" s="18"/>
      <c r="L170" s="18"/>
      <c r="M170" s="18"/>
      <c r="N170" s="18"/>
      <c r="O170" s="18"/>
      <c r="P170" s="9"/>
      <c r="Q170" s="9">
        <v>59</v>
      </c>
      <c r="R170" s="60"/>
      <c r="S170" s="60"/>
      <c r="T170" s="60"/>
      <c r="U170" s="60"/>
      <c r="V170" s="60"/>
      <c r="X170" s="20"/>
    </row>
    <row r="171" spans="1:24" ht="57" customHeight="1" x14ac:dyDescent="0.25">
      <c r="A171" s="18">
        <v>165</v>
      </c>
      <c r="B171" s="18"/>
      <c r="C171" s="18"/>
      <c r="D171" s="19" t="s">
        <v>818</v>
      </c>
      <c r="E171" s="18" t="s">
        <v>869</v>
      </c>
      <c r="F171" s="18"/>
      <c r="G171" s="18" t="s">
        <v>352</v>
      </c>
      <c r="H171" s="18" t="s">
        <v>1231</v>
      </c>
      <c r="I171" s="18" t="s">
        <v>837</v>
      </c>
      <c r="J171" s="18" t="s">
        <v>884</v>
      </c>
      <c r="K171" s="18"/>
      <c r="L171" s="18"/>
      <c r="M171" s="18"/>
      <c r="N171" s="18"/>
      <c r="O171" s="18"/>
      <c r="P171" s="9"/>
      <c r="Q171" s="9">
        <v>60</v>
      </c>
      <c r="R171" s="60"/>
      <c r="S171" s="60"/>
      <c r="T171" s="60"/>
      <c r="U171" s="60"/>
      <c r="V171" s="60"/>
      <c r="X171" s="20"/>
    </row>
    <row r="172" spans="1:24" ht="57" customHeight="1" x14ac:dyDescent="0.25">
      <c r="A172" s="18">
        <v>166</v>
      </c>
      <c r="B172" s="18"/>
      <c r="C172" s="18"/>
      <c r="D172" s="19" t="s">
        <v>819</v>
      </c>
      <c r="E172" s="18" t="s">
        <v>870</v>
      </c>
      <c r="F172" s="18"/>
      <c r="G172" s="18" t="s">
        <v>352</v>
      </c>
      <c r="H172" s="18" t="s">
        <v>1232</v>
      </c>
      <c r="I172" s="18" t="s">
        <v>838</v>
      </c>
      <c r="J172" s="18" t="s">
        <v>696</v>
      </c>
      <c r="K172" s="18"/>
      <c r="L172" s="18"/>
      <c r="M172" s="18"/>
      <c r="N172" s="18"/>
      <c r="O172" s="18"/>
      <c r="P172" s="9"/>
      <c r="Q172" s="9">
        <v>61</v>
      </c>
      <c r="R172" s="60"/>
      <c r="S172" s="60"/>
      <c r="T172" s="60"/>
      <c r="U172" s="60"/>
      <c r="V172" s="60"/>
      <c r="X172" s="20"/>
    </row>
    <row r="173" spans="1:24" ht="57" customHeight="1" x14ac:dyDescent="0.25">
      <c r="A173" s="18">
        <v>167</v>
      </c>
      <c r="B173" s="18"/>
      <c r="C173" s="18"/>
      <c r="D173" s="19" t="s">
        <v>820</v>
      </c>
      <c r="E173" s="18" t="s">
        <v>871</v>
      </c>
      <c r="F173" s="18"/>
      <c r="G173" s="18" t="s">
        <v>352</v>
      </c>
      <c r="H173" s="18" t="s">
        <v>1233</v>
      </c>
      <c r="I173" s="18" t="s">
        <v>1325</v>
      </c>
      <c r="J173" s="18" t="s">
        <v>784</v>
      </c>
      <c r="K173" s="18"/>
      <c r="L173" s="18"/>
      <c r="M173" s="18"/>
      <c r="N173" s="18"/>
      <c r="O173" s="18"/>
      <c r="P173" s="9"/>
      <c r="Q173" s="9">
        <v>62</v>
      </c>
      <c r="R173" s="60"/>
      <c r="S173" s="60"/>
      <c r="T173" s="60"/>
      <c r="U173" s="60"/>
      <c r="V173" s="60"/>
      <c r="X173" s="20"/>
    </row>
    <row r="174" spans="1:24" ht="57" customHeight="1" x14ac:dyDescent="0.25">
      <c r="A174" s="18">
        <v>168</v>
      </c>
      <c r="B174" s="18"/>
      <c r="C174" s="18"/>
      <c r="D174" s="19" t="s">
        <v>821</v>
      </c>
      <c r="E174" s="18" t="s">
        <v>872</v>
      </c>
      <c r="F174" s="18"/>
      <c r="G174" s="18" t="s">
        <v>352</v>
      </c>
      <c r="H174" s="18" t="s">
        <v>1234</v>
      </c>
      <c r="I174" s="18" t="s">
        <v>58</v>
      </c>
      <c r="J174" s="18" t="s">
        <v>784</v>
      </c>
      <c r="K174" s="18"/>
      <c r="L174" s="18"/>
      <c r="M174" s="18"/>
      <c r="N174" s="18"/>
      <c r="O174" s="18"/>
      <c r="P174" s="9"/>
      <c r="Q174" s="9">
        <v>63</v>
      </c>
      <c r="R174" s="60"/>
      <c r="S174" s="60"/>
      <c r="T174" s="60"/>
      <c r="U174" s="60"/>
      <c r="V174" s="60"/>
      <c r="X174" s="20"/>
    </row>
    <row r="175" spans="1:24" ht="57" customHeight="1" x14ac:dyDescent="0.25">
      <c r="A175" s="18">
        <v>169</v>
      </c>
      <c r="B175" s="18"/>
      <c r="C175" s="18"/>
      <c r="D175" s="19" t="s">
        <v>822</v>
      </c>
      <c r="E175" s="18" t="s">
        <v>873</v>
      </c>
      <c r="F175" s="18"/>
      <c r="G175" s="18" t="s">
        <v>352</v>
      </c>
      <c r="H175" s="18" t="s">
        <v>1235</v>
      </c>
      <c r="I175" s="18" t="s">
        <v>58</v>
      </c>
      <c r="J175" s="18" t="s">
        <v>784</v>
      </c>
      <c r="K175" s="18"/>
      <c r="L175" s="18"/>
      <c r="M175" s="18"/>
      <c r="N175" s="18"/>
      <c r="O175" s="18"/>
      <c r="P175" s="9"/>
      <c r="Q175" s="9">
        <v>64</v>
      </c>
      <c r="R175" s="60"/>
      <c r="S175" s="60"/>
      <c r="T175" s="60"/>
      <c r="U175" s="60"/>
      <c r="V175" s="60"/>
      <c r="X175" s="20"/>
    </row>
    <row r="176" spans="1:24" ht="57" customHeight="1" x14ac:dyDescent="0.25">
      <c r="A176" s="18">
        <v>170</v>
      </c>
      <c r="B176" s="18"/>
      <c r="C176" s="18"/>
      <c r="D176" s="19" t="s">
        <v>823</v>
      </c>
      <c r="E176" s="18" t="s">
        <v>874</v>
      </c>
      <c r="F176" s="18"/>
      <c r="G176" s="18" t="s">
        <v>352</v>
      </c>
      <c r="H176" s="18" t="s">
        <v>1236</v>
      </c>
      <c r="I176" s="18" t="s">
        <v>839</v>
      </c>
      <c r="J176" s="18" t="s">
        <v>888</v>
      </c>
      <c r="K176" s="18"/>
      <c r="L176" s="18"/>
      <c r="M176" s="18"/>
      <c r="N176" s="18"/>
      <c r="O176" s="18"/>
      <c r="P176" s="9"/>
      <c r="Q176" s="9">
        <v>65</v>
      </c>
      <c r="R176" s="60"/>
      <c r="S176" s="60"/>
      <c r="T176" s="60"/>
      <c r="U176" s="60"/>
      <c r="V176" s="60"/>
      <c r="X176" s="20"/>
    </row>
    <row r="177" spans="1:24" ht="57" customHeight="1" x14ac:dyDescent="0.25">
      <c r="A177" s="18">
        <v>171</v>
      </c>
      <c r="B177" s="18"/>
      <c r="C177" s="18"/>
      <c r="D177" s="19" t="s">
        <v>797</v>
      </c>
      <c r="E177" s="18" t="s">
        <v>875</v>
      </c>
      <c r="F177" s="18"/>
      <c r="G177" s="18" t="s">
        <v>352</v>
      </c>
      <c r="H177" s="18" t="s">
        <v>1237</v>
      </c>
      <c r="I177" s="18" t="s">
        <v>839</v>
      </c>
      <c r="J177" s="18" t="s">
        <v>888</v>
      </c>
      <c r="K177" s="18"/>
      <c r="L177" s="18"/>
      <c r="M177" s="18"/>
      <c r="N177" s="18"/>
      <c r="O177" s="18"/>
      <c r="P177" s="9"/>
      <c r="Q177" s="9">
        <v>66</v>
      </c>
      <c r="R177" s="60"/>
      <c r="S177" s="60"/>
      <c r="T177" s="60"/>
      <c r="U177" s="60"/>
      <c r="V177" s="60"/>
      <c r="X177" s="20"/>
    </row>
    <row r="178" spans="1:24" ht="57" customHeight="1" x14ac:dyDescent="0.25">
      <c r="A178" s="18">
        <v>172</v>
      </c>
      <c r="B178" s="18"/>
      <c r="C178" s="18"/>
      <c r="D178" s="19" t="s">
        <v>824</v>
      </c>
      <c r="E178" s="18" t="s">
        <v>876</v>
      </c>
      <c r="F178" s="18"/>
      <c r="G178" s="18" t="s">
        <v>352</v>
      </c>
      <c r="H178" s="18" t="s">
        <v>1238</v>
      </c>
      <c r="I178" s="18" t="s">
        <v>348</v>
      </c>
      <c r="J178" s="18" t="s">
        <v>42</v>
      </c>
      <c r="K178" s="18"/>
      <c r="L178" s="18"/>
      <c r="M178" s="18"/>
      <c r="N178" s="18"/>
      <c r="O178" s="18"/>
      <c r="P178" s="9"/>
      <c r="Q178" s="9">
        <v>67</v>
      </c>
      <c r="R178" s="60"/>
      <c r="S178" s="60"/>
      <c r="T178" s="60"/>
      <c r="U178" s="60"/>
      <c r="V178" s="60"/>
      <c r="X178" s="20"/>
    </row>
    <row r="179" spans="1:24" ht="57" customHeight="1" x14ac:dyDescent="0.25">
      <c r="A179" s="18">
        <v>173</v>
      </c>
      <c r="B179" s="18"/>
      <c r="C179" s="18"/>
      <c r="D179" s="19" t="s">
        <v>825</v>
      </c>
      <c r="E179" s="18" t="s">
        <v>877</v>
      </c>
      <c r="F179" s="18"/>
      <c r="G179" s="18" t="s">
        <v>352</v>
      </c>
      <c r="H179" s="18" t="s">
        <v>1239</v>
      </c>
      <c r="I179" s="18" t="s">
        <v>348</v>
      </c>
      <c r="J179" s="18" t="s">
        <v>42</v>
      </c>
      <c r="K179" s="18"/>
      <c r="L179" s="18"/>
      <c r="M179" s="18"/>
      <c r="N179" s="18"/>
      <c r="O179" s="18"/>
      <c r="P179" s="9"/>
      <c r="Q179" s="9">
        <v>68</v>
      </c>
      <c r="R179" s="60"/>
      <c r="S179" s="60"/>
      <c r="T179" s="60"/>
      <c r="U179" s="60"/>
      <c r="V179" s="60"/>
      <c r="X179" s="20"/>
    </row>
    <row r="180" spans="1:24" ht="57" customHeight="1" x14ac:dyDescent="0.25">
      <c r="A180" s="18">
        <v>174</v>
      </c>
      <c r="B180" s="18"/>
      <c r="C180" s="18"/>
      <c r="D180" s="19" t="s">
        <v>826</v>
      </c>
      <c r="E180" s="18" t="s">
        <v>878</v>
      </c>
      <c r="F180" s="18"/>
      <c r="G180" s="18" t="s">
        <v>352</v>
      </c>
      <c r="H180" s="18" t="s">
        <v>1240</v>
      </c>
      <c r="I180" s="18" t="s">
        <v>219</v>
      </c>
      <c r="J180" s="18" t="s">
        <v>784</v>
      </c>
      <c r="K180" s="18"/>
      <c r="L180" s="18"/>
      <c r="M180" s="18"/>
      <c r="N180" s="18"/>
      <c r="O180" s="18"/>
      <c r="P180" s="9"/>
      <c r="Q180" s="9">
        <v>69</v>
      </c>
      <c r="R180" s="60"/>
      <c r="S180" s="60"/>
      <c r="T180" s="60"/>
      <c r="U180" s="60"/>
      <c r="V180" s="60"/>
      <c r="X180" s="20"/>
    </row>
    <row r="181" spans="1:24" ht="57" customHeight="1" x14ac:dyDescent="0.25">
      <c r="A181" s="18">
        <v>175</v>
      </c>
      <c r="B181" s="18"/>
      <c r="C181" s="18"/>
      <c r="D181" s="19" t="s">
        <v>827</v>
      </c>
      <c r="E181" s="18" t="s">
        <v>879</v>
      </c>
      <c r="F181" s="18"/>
      <c r="G181" s="18" t="s">
        <v>352</v>
      </c>
      <c r="H181" s="18" t="s">
        <v>1241</v>
      </c>
      <c r="I181" s="18" t="s">
        <v>219</v>
      </c>
      <c r="J181" s="18" t="s">
        <v>784</v>
      </c>
      <c r="K181" s="18"/>
      <c r="L181" s="18"/>
      <c r="M181" s="18"/>
      <c r="N181" s="18"/>
      <c r="O181" s="18"/>
      <c r="P181" s="9"/>
      <c r="Q181" s="9">
        <v>70</v>
      </c>
      <c r="R181" s="60"/>
      <c r="S181" s="60"/>
      <c r="T181" s="60"/>
      <c r="U181" s="60"/>
      <c r="V181" s="60"/>
      <c r="X181" s="20"/>
    </row>
    <row r="182" spans="1:24" ht="57" customHeight="1" x14ac:dyDescent="0.25">
      <c r="A182" s="18">
        <v>176</v>
      </c>
      <c r="B182" s="18"/>
      <c r="C182" s="18"/>
      <c r="D182" s="19" t="s">
        <v>828</v>
      </c>
      <c r="E182" s="18" t="s">
        <v>880</v>
      </c>
      <c r="F182" s="18"/>
      <c r="G182" s="18" t="s">
        <v>352</v>
      </c>
      <c r="H182" s="18" t="s">
        <v>1242</v>
      </c>
      <c r="I182" s="18" t="s">
        <v>219</v>
      </c>
      <c r="J182" s="18" t="s">
        <v>784</v>
      </c>
      <c r="K182" s="18"/>
      <c r="L182" s="18"/>
      <c r="M182" s="18"/>
      <c r="N182" s="18"/>
      <c r="O182" s="18"/>
      <c r="P182" s="9"/>
      <c r="Q182" s="9">
        <v>71</v>
      </c>
      <c r="R182" s="60"/>
      <c r="S182" s="60"/>
      <c r="T182" s="60"/>
      <c r="U182" s="60"/>
      <c r="V182" s="60"/>
      <c r="X182" s="20"/>
    </row>
    <row r="183" spans="1:24" ht="57" customHeight="1" x14ac:dyDescent="0.25">
      <c r="A183" s="18">
        <v>177</v>
      </c>
      <c r="B183" s="18"/>
      <c r="C183" s="18"/>
      <c r="D183" s="19" t="s">
        <v>829</v>
      </c>
      <c r="E183" s="18" t="s">
        <v>881</v>
      </c>
      <c r="F183" s="18"/>
      <c r="G183" s="18" t="s">
        <v>352</v>
      </c>
      <c r="H183" s="18" t="s">
        <v>1243</v>
      </c>
      <c r="I183" s="18" t="s">
        <v>219</v>
      </c>
      <c r="J183" s="18" t="s">
        <v>784</v>
      </c>
      <c r="K183" s="18"/>
      <c r="L183" s="18"/>
      <c r="M183" s="18"/>
      <c r="N183" s="18"/>
      <c r="O183" s="18"/>
      <c r="P183" s="9"/>
      <c r="Q183" s="9">
        <v>72</v>
      </c>
      <c r="R183" s="60"/>
      <c r="S183" s="60"/>
      <c r="T183" s="60"/>
      <c r="U183" s="60"/>
      <c r="V183" s="60"/>
      <c r="X183" s="20"/>
    </row>
    <row r="184" spans="1:24" ht="57" customHeight="1" x14ac:dyDescent="0.25">
      <c r="A184" s="18">
        <v>178</v>
      </c>
      <c r="B184" s="18"/>
      <c r="C184" s="18"/>
      <c r="D184" s="19" t="s">
        <v>830</v>
      </c>
      <c r="E184" s="18" t="s">
        <v>882</v>
      </c>
      <c r="F184" s="18"/>
      <c r="G184" s="18" t="s">
        <v>352</v>
      </c>
      <c r="H184" s="18" t="s">
        <v>1244</v>
      </c>
      <c r="I184" s="18" t="s">
        <v>220</v>
      </c>
      <c r="J184" s="18" t="s">
        <v>784</v>
      </c>
      <c r="K184" s="18"/>
      <c r="L184" s="18"/>
      <c r="M184" s="18"/>
      <c r="N184" s="18"/>
      <c r="O184" s="18"/>
      <c r="P184" s="9"/>
      <c r="Q184" s="9">
        <v>73</v>
      </c>
      <c r="R184" s="60"/>
      <c r="S184" s="60"/>
      <c r="T184" s="60"/>
      <c r="U184" s="60"/>
      <c r="V184" s="60"/>
      <c r="X184" s="20"/>
    </row>
    <row r="185" spans="1:24" ht="57" customHeight="1" x14ac:dyDescent="0.25">
      <c r="A185" s="18">
        <v>179</v>
      </c>
      <c r="B185" s="18"/>
      <c r="C185" s="18"/>
      <c r="D185" s="19" t="s">
        <v>889</v>
      </c>
      <c r="E185" s="19" t="s">
        <v>958</v>
      </c>
      <c r="F185" s="18"/>
      <c r="G185" s="18" t="s">
        <v>354</v>
      </c>
      <c r="H185" s="18" t="s">
        <v>1027</v>
      </c>
      <c r="I185" s="18" t="s">
        <v>319</v>
      </c>
      <c r="J185" s="18" t="s">
        <v>8</v>
      </c>
      <c r="K185" s="18"/>
      <c r="L185" s="18"/>
      <c r="M185" s="18"/>
      <c r="N185" s="18"/>
      <c r="O185" s="18"/>
      <c r="P185" s="9"/>
      <c r="Q185" s="9">
        <v>1</v>
      </c>
      <c r="R185" s="60"/>
      <c r="S185" s="60"/>
      <c r="T185" s="60"/>
      <c r="U185" s="60"/>
      <c r="V185" s="60"/>
      <c r="X185" s="20"/>
    </row>
    <row r="186" spans="1:24" ht="57" customHeight="1" x14ac:dyDescent="0.25">
      <c r="A186" s="18">
        <v>180</v>
      </c>
      <c r="B186" s="18"/>
      <c r="C186" s="18"/>
      <c r="D186" s="19" t="s">
        <v>890</v>
      </c>
      <c r="E186" s="19" t="s">
        <v>959</v>
      </c>
      <c r="F186" s="18"/>
      <c r="G186" s="18" t="s">
        <v>354</v>
      </c>
      <c r="H186" s="18" t="s">
        <v>1119</v>
      </c>
      <c r="I186" s="18" t="s">
        <v>318</v>
      </c>
      <c r="J186" s="18" t="s">
        <v>8</v>
      </c>
      <c r="K186" s="18"/>
      <c r="L186" s="18"/>
      <c r="M186" s="18"/>
      <c r="N186" s="18"/>
      <c r="O186" s="18"/>
      <c r="P186" s="9"/>
      <c r="Q186" s="9">
        <v>2</v>
      </c>
      <c r="R186" s="60"/>
      <c r="S186" s="60"/>
      <c r="T186" s="60"/>
      <c r="U186" s="60"/>
      <c r="V186" s="60"/>
      <c r="X186" s="20"/>
    </row>
    <row r="187" spans="1:24" ht="57" customHeight="1" x14ac:dyDescent="0.25">
      <c r="A187" s="18">
        <v>181</v>
      </c>
      <c r="B187" s="18"/>
      <c r="C187" s="18"/>
      <c r="D187" s="19" t="s">
        <v>891</v>
      </c>
      <c r="E187" s="19" t="s">
        <v>960</v>
      </c>
      <c r="F187" s="18"/>
      <c r="G187" s="18" t="s">
        <v>354</v>
      </c>
      <c r="H187" s="18" t="s">
        <v>1028</v>
      </c>
      <c r="I187" s="18" t="s">
        <v>1073</v>
      </c>
      <c r="J187" s="18" t="s">
        <v>8</v>
      </c>
      <c r="K187" s="18"/>
      <c r="L187" s="18"/>
      <c r="M187" s="18"/>
      <c r="N187" s="18"/>
      <c r="O187" s="18"/>
      <c r="P187" s="9"/>
      <c r="Q187" s="9">
        <v>3</v>
      </c>
      <c r="R187" s="60"/>
      <c r="S187" s="60"/>
      <c r="T187" s="60"/>
      <c r="U187" s="60"/>
      <c r="V187" s="60"/>
      <c r="X187" s="20"/>
    </row>
    <row r="188" spans="1:24" ht="57" customHeight="1" x14ac:dyDescent="0.25">
      <c r="A188" s="18">
        <v>182</v>
      </c>
      <c r="B188" s="18"/>
      <c r="C188" s="18"/>
      <c r="D188" s="19" t="s">
        <v>892</v>
      </c>
      <c r="E188" s="19" t="s">
        <v>961</v>
      </c>
      <c r="F188" s="18"/>
      <c r="G188" s="18" t="s">
        <v>354</v>
      </c>
      <c r="H188" s="18" t="s">
        <v>1029</v>
      </c>
      <c r="I188" s="18" t="s">
        <v>1074</v>
      </c>
      <c r="J188" s="18" t="s">
        <v>1075</v>
      </c>
      <c r="K188" s="18"/>
      <c r="L188" s="18"/>
      <c r="M188" s="18"/>
      <c r="N188" s="18"/>
      <c r="O188" s="18"/>
      <c r="P188" s="9"/>
      <c r="Q188" s="9">
        <v>4</v>
      </c>
      <c r="R188" s="60"/>
      <c r="S188" s="60"/>
      <c r="T188" s="60"/>
      <c r="U188" s="60"/>
      <c r="V188" s="60"/>
      <c r="X188" s="20"/>
    </row>
    <row r="189" spans="1:24" ht="57" customHeight="1" x14ac:dyDescent="0.25">
      <c r="A189" s="18">
        <v>183</v>
      </c>
      <c r="B189" s="18"/>
      <c r="C189" s="18"/>
      <c r="D189" s="19" t="s">
        <v>893</v>
      </c>
      <c r="E189" s="19" t="s">
        <v>962</v>
      </c>
      <c r="F189" s="18"/>
      <c r="G189" s="18" t="s">
        <v>354</v>
      </c>
      <c r="H189" s="18" t="s">
        <v>1030</v>
      </c>
      <c r="I189" s="18" t="s">
        <v>362</v>
      </c>
      <c r="J189" s="18" t="s">
        <v>1076</v>
      </c>
      <c r="K189" s="18"/>
      <c r="L189" s="18"/>
      <c r="M189" s="18"/>
      <c r="N189" s="18"/>
      <c r="O189" s="18"/>
      <c r="P189" s="9"/>
      <c r="Q189" s="9">
        <v>5</v>
      </c>
      <c r="R189" s="60"/>
      <c r="S189" s="60"/>
      <c r="T189" s="60"/>
      <c r="U189" s="60"/>
      <c r="V189" s="60"/>
      <c r="X189" s="20"/>
    </row>
    <row r="190" spans="1:24" ht="57" customHeight="1" x14ac:dyDescent="0.25">
      <c r="A190" s="18">
        <v>184</v>
      </c>
      <c r="B190" s="18"/>
      <c r="C190" s="18"/>
      <c r="D190" s="19" t="s">
        <v>894</v>
      </c>
      <c r="E190" s="19" t="s">
        <v>963</v>
      </c>
      <c r="F190" s="18"/>
      <c r="G190" s="18" t="s">
        <v>354</v>
      </c>
      <c r="H190" s="18" t="s">
        <v>1271</v>
      </c>
      <c r="I190" s="18" t="s">
        <v>1327</v>
      </c>
      <c r="J190" s="18" t="s">
        <v>8</v>
      </c>
      <c r="K190" s="18"/>
      <c r="L190" s="18"/>
      <c r="M190" s="18"/>
      <c r="N190" s="18"/>
      <c r="O190" s="18"/>
      <c r="P190" s="9"/>
      <c r="Q190" s="9">
        <v>6</v>
      </c>
      <c r="R190" s="60"/>
      <c r="S190" s="60"/>
      <c r="T190" s="60"/>
      <c r="U190" s="60"/>
      <c r="V190" s="60"/>
      <c r="X190" s="20"/>
    </row>
    <row r="191" spans="1:24" ht="57" customHeight="1" x14ac:dyDescent="0.25">
      <c r="A191" s="18">
        <v>185</v>
      </c>
      <c r="B191" s="18"/>
      <c r="C191" s="18"/>
      <c r="D191" s="19" t="s">
        <v>895</v>
      </c>
      <c r="E191" s="19" t="s">
        <v>964</v>
      </c>
      <c r="F191" s="18"/>
      <c r="G191" s="18" t="s">
        <v>354</v>
      </c>
      <c r="H191" s="18" t="s">
        <v>1120</v>
      </c>
      <c r="I191" s="18" t="s">
        <v>1077</v>
      </c>
      <c r="J191" s="18" t="s">
        <v>1078</v>
      </c>
      <c r="K191" s="18"/>
      <c r="L191" s="18"/>
      <c r="M191" s="18"/>
      <c r="N191" s="18"/>
      <c r="O191" s="18"/>
      <c r="P191" s="9"/>
      <c r="Q191" s="9">
        <v>7</v>
      </c>
      <c r="R191" s="60"/>
      <c r="S191" s="60"/>
      <c r="T191" s="60"/>
      <c r="U191" s="60"/>
      <c r="V191" s="60"/>
      <c r="X191" s="20"/>
    </row>
    <row r="192" spans="1:24" ht="57" customHeight="1" x14ac:dyDescent="0.25">
      <c r="A192" s="18">
        <v>186</v>
      </c>
      <c r="B192" s="18"/>
      <c r="C192" s="18" t="s">
        <v>341</v>
      </c>
      <c r="D192" s="19" t="s">
        <v>896</v>
      </c>
      <c r="E192" s="19" t="s">
        <v>965</v>
      </c>
      <c r="F192" s="18"/>
      <c r="G192" s="18" t="s">
        <v>354</v>
      </c>
      <c r="H192" s="18" t="s">
        <v>1032</v>
      </c>
      <c r="I192" s="18" t="s">
        <v>319</v>
      </c>
      <c r="J192" s="18" t="s">
        <v>8</v>
      </c>
      <c r="K192" s="18"/>
      <c r="L192" s="18"/>
      <c r="M192" s="18"/>
      <c r="N192" s="18"/>
      <c r="O192" s="18"/>
      <c r="P192" s="9"/>
      <c r="Q192" s="9">
        <v>8</v>
      </c>
      <c r="R192" s="60"/>
      <c r="S192" s="60"/>
      <c r="T192" s="60"/>
      <c r="U192" s="60"/>
      <c r="V192" s="60"/>
      <c r="X192" s="20" t="str">
        <f t="shared" si="2"/>
        <v>Lê Thị Nguyệt Phùng Ngọc Đức</v>
      </c>
    </row>
    <row r="193" spans="1:24" ht="82.5" customHeight="1" x14ac:dyDescent="0.25">
      <c r="A193" s="18">
        <v>187</v>
      </c>
      <c r="B193" s="18"/>
      <c r="C193" s="18" t="s">
        <v>342</v>
      </c>
      <c r="D193" s="19" t="s">
        <v>897</v>
      </c>
      <c r="E193" s="19" t="s">
        <v>966</v>
      </c>
      <c r="F193" s="18"/>
      <c r="G193" s="18" t="s">
        <v>354</v>
      </c>
      <c r="H193" s="18" t="s">
        <v>1033</v>
      </c>
      <c r="I193" s="18" t="s">
        <v>361</v>
      </c>
      <c r="J193" s="18" t="s">
        <v>702</v>
      </c>
      <c r="K193" s="18"/>
      <c r="L193" s="18"/>
      <c r="M193" s="18"/>
      <c r="N193" s="18"/>
      <c r="O193" s="18"/>
      <c r="P193" s="9"/>
      <c r="Q193" s="9">
        <v>9</v>
      </c>
      <c r="R193" s="60"/>
      <c r="S193" s="60"/>
      <c r="T193" s="60"/>
      <c r="U193" s="60"/>
      <c r="V193" s="60"/>
      <c r="X193" s="20" t="str">
        <f t="shared" si="2"/>
        <v>Phạm Thị Bích Liên Nguyễn Văn Đức</v>
      </c>
    </row>
    <row r="194" spans="1:24" ht="57" customHeight="1" x14ac:dyDescent="0.25">
      <c r="A194" s="18">
        <v>188</v>
      </c>
      <c r="B194" s="18"/>
      <c r="C194" s="18" t="s">
        <v>343</v>
      </c>
      <c r="D194" s="19" t="s">
        <v>898</v>
      </c>
      <c r="E194" s="19" t="s">
        <v>967</v>
      </c>
      <c r="F194" s="18"/>
      <c r="G194" s="18" t="s">
        <v>354</v>
      </c>
      <c r="H194" s="18" t="s">
        <v>1121</v>
      </c>
      <c r="I194" s="18" t="s">
        <v>318</v>
      </c>
      <c r="J194" s="18" t="s">
        <v>8</v>
      </c>
      <c r="K194" s="18"/>
      <c r="L194" s="18"/>
      <c r="M194" s="18"/>
      <c r="N194" s="18"/>
      <c r="O194" s="18"/>
      <c r="P194" s="9"/>
      <c r="Q194" s="9">
        <v>10</v>
      </c>
      <c r="R194" s="60"/>
      <c r="S194" s="60"/>
      <c r="T194" s="60"/>
      <c r="U194" s="60"/>
      <c r="V194" s="60"/>
      <c r="X194" s="20" t="str">
        <f t="shared" si="2"/>
        <v>Nguyễn Thị Thảo Nguyễn Bá Giang</v>
      </c>
    </row>
    <row r="195" spans="1:24" ht="57" customHeight="1" x14ac:dyDescent="0.25">
      <c r="A195" s="18">
        <v>189</v>
      </c>
      <c r="B195" s="18"/>
      <c r="C195" s="18" t="s">
        <v>344</v>
      </c>
      <c r="D195" s="19" t="s">
        <v>813</v>
      </c>
      <c r="E195" s="19" t="s">
        <v>968</v>
      </c>
      <c r="F195" s="18"/>
      <c r="G195" s="18" t="s">
        <v>354</v>
      </c>
      <c r="H195" s="18" t="s">
        <v>1034</v>
      </c>
      <c r="I195" s="18" t="s">
        <v>315</v>
      </c>
      <c r="J195" s="18" t="s">
        <v>8</v>
      </c>
      <c r="K195" s="18"/>
      <c r="L195" s="18"/>
      <c r="M195" s="18"/>
      <c r="N195" s="18"/>
      <c r="O195" s="18"/>
      <c r="P195" s="9"/>
      <c r="Q195" s="9">
        <v>11</v>
      </c>
      <c r="R195" s="60"/>
      <c r="S195" s="60"/>
      <c r="T195" s="60"/>
      <c r="U195" s="60"/>
      <c r="V195" s="60"/>
      <c r="X195" s="20" t="str">
        <f t="shared" si="2"/>
        <v>Dương Quang Trung Nguyễn Thị Hương Giang</v>
      </c>
    </row>
    <row r="196" spans="1:24" ht="57" customHeight="1" x14ac:dyDescent="0.25">
      <c r="A196" s="18">
        <v>190</v>
      </c>
      <c r="B196" s="18"/>
      <c r="C196" s="18" t="s">
        <v>345</v>
      </c>
      <c r="D196" s="19" t="s">
        <v>332</v>
      </c>
      <c r="E196" s="19" t="s">
        <v>969</v>
      </c>
      <c r="F196" s="18"/>
      <c r="G196" s="18" t="s">
        <v>354</v>
      </c>
      <c r="H196" s="18" t="s">
        <v>1035</v>
      </c>
      <c r="I196" s="18" t="s">
        <v>318</v>
      </c>
      <c r="J196" s="18" t="s">
        <v>8</v>
      </c>
      <c r="K196" s="18"/>
      <c r="L196" s="18"/>
      <c r="M196" s="18"/>
      <c r="N196" s="18"/>
      <c r="O196" s="18"/>
      <c r="P196" s="9"/>
      <c r="Q196" s="9">
        <v>12</v>
      </c>
      <c r="R196" s="60"/>
      <c r="S196" s="60"/>
      <c r="T196" s="60"/>
      <c r="U196" s="60"/>
      <c r="V196" s="60"/>
      <c r="X196" s="20" t="str">
        <f t="shared" si="2"/>
        <v>Vũ Minh Tuệ Nguyễn Thị Thu Hà</v>
      </c>
    </row>
    <row r="197" spans="1:24" ht="57" customHeight="1" x14ac:dyDescent="0.25">
      <c r="A197" s="18">
        <v>191</v>
      </c>
      <c r="B197" s="18"/>
      <c r="C197" s="18" t="s">
        <v>231</v>
      </c>
      <c r="D197" s="19" t="s">
        <v>899</v>
      </c>
      <c r="E197" s="19" t="s">
        <v>970</v>
      </c>
      <c r="F197" s="18"/>
      <c r="G197" s="18" t="s">
        <v>354</v>
      </c>
      <c r="H197" s="18" t="s">
        <v>1036</v>
      </c>
      <c r="I197" s="18" t="s">
        <v>305</v>
      </c>
      <c r="J197" s="18" t="s">
        <v>1079</v>
      </c>
      <c r="K197" s="18"/>
      <c r="L197" s="67" t="s">
        <v>1272</v>
      </c>
      <c r="M197" s="68" t="s">
        <v>1273</v>
      </c>
      <c r="N197" s="69" t="s">
        <v>1274</v>
      </c>
      <c r="O197" s="68" t="s">
        <v>301</v>
      </c>
      <c r="P197" s="9" t="s">
        <v>1308</v>
      </c>
      <c r="Q197" s="9">
        <v>13</v>
      </c>
      <c r="R197" s="60"/>
      <c r="S197" s="60"/>
      <c r="T197" s="60"/>
      <c r="U197" s="60"/>
      <c r="V197" s="60"/>
      <c r="X197" s="20" t="str">
        <f t="shared" si="2"/>
        <v>Nguyễn Thị Mai Nguyễn Văn Hà</v>
      </c>
    </row>
    <row r="198" spans="1:24" ht="57" customHeight="1" x14ac:dyDescent="0.25">
      <c r="A198" s="18">
        <v>192</v>
      </c>
      <c r="B198" s="18"/>
      <c r="C198" s="18" t="s">
        <v>232</v>
      </c>
      <c r="D198" s="19" t="s">
        <v>900</v>
      </c>
      <c r="E198" s="19" t="s">
        <v>971</v>
      </c>
      <c r="F198" s="18"/>
      <c r="G198" s="18" t="s">
        <v>354</v>
      </c>
      <c r="H198" s="18" t="s">
        <v>1122</v>
      </c>
      <c r="I198" s="18" t="s">
        <v>1080</v>
      </c>
      <c r="J198" s="18" t="s">
        <v>303</v>
      </c>
      <c r="K198" s="18"/>
      <c r="L198" s="18"/>
      <c r="M198" s="18"/>
      <c r="N198" s="18"/>
      <c r="O198" s="18"/>
      <c r="P198" s="9"/>
      <c r="Q198" s="9">
        <v>14</v>
      </c>
      <c r="R198" s="60"/>
      <c r="S198" s="60"/>
      <c r="T198" s="60"/>
      <c r="U198" s="60"/>
      <c r="V198" s="60"/>
      <c r="X198" s="20" t="str">
        <f t="shared" si="2"/>
        <v>Trương Thị Ngọc Nguyễn Thị Thanh Hải</v>
      </c>
    </row>
    <row r="199" spans="1:24" ht="76.5" customHeight="1" x14ac:dyDescent="0.25">
      <c r="A199" s="18">
        <v>193</v>
      </c>
      <c r="B199" s="18"/>
      <c r="C199" s="18" t="s">
        <v>233</v>
      </c>
      <c r="D199" s="19" t="s">
        <v>901</v>
      </c>
      <c r="E199" s="19" t="s">
        <v>972</v>
      </c>
      <c r="F199" s="18"/>
      <c r="G199" s="18" t="s">
        <v>354</v>
      </c>
      <c r="H199" s="18" t="s">
        <v>1037</v>
      </c>
      <c r="I199" s="18" t="s">
        <v>1081</v>
      </c>
      <c r="J199" s="18" t="s">
        <v>1082</v>
      </c>
      <c r="K199" s="18"/>
      <c r="L199" s="18"/>
      <c r="M199" s="18"/>
      <c r="N199" s="18"/>
      <c r="O199" s="18"/>
      <c r="P199" s="9"/>
      <c r="Q199" s="9">
        <v>15</v>
      </c>
      <c r="R199" s="60"/>
      <c r="S199" s="60"/>
      <c r="T199" s="60"/>
      <c r="U199" s="60"/>
      <c r="V199" s="60"/>
      <c r="X199" s="20" t="str">
        <f t="shared" si="2"/>
        <v>Nguyễn Thị Nguyễn Thị Hằng</v>
      </c>
    </row>
    <row r="200" spans="1:24" ht="57" customHeight="1" x14ac:dyDescent="0.25">
      <c r="A200" s="18">
        <v>194</v>
      </c>
      <c r="B200" s="18"/>
      <c r="C200" s="18" t="s">
        <v>234</v>
      </c>
      <c r="D200" s="19" t="s">
        <v>902</v>
      </c>
      <c r="E200" s="19" t="s">
        <v>973</v>
      </c>
      <c r="F200" s="18"/>
      <c r="G200" s="18" t="s">
        <v>354</v>
      </c>
      <c r="H200" s="18" t="s">
        <v>1038</v>
      </c>
      <c r="I200" s="18" t="s">
        <v>301</v>
      </c>
      <c r="J200" s="18" t="s">
        <v>1079</v>
      </c>
      <c r="K200" s="18"/>
      <c r="L200" s="18"/>
      <c r="M200" s="18"/>
      <c r="N200" s="18"/>
      <c r="O200" s="18"/>
      <c r="P200" s="9"/>
      <c r="Q200" s="9">
        <v>16</v>
      </c>
      <c r="R200" s="60"/>
      <c r="S200" s="60"/>
      <c r="T200" s="60"/>
      <c r="U200" s="60"/>
      <c r="V200" s="60"/>
      <c r="X200" s="20" t="str">
        <f t="shared" si="2"/>
        <v>Hoàng Thu Trần Thị Thu Hiền</v>
      </c>
    </row>
    <row r="201" spans="1:24" ht="57" customHeight="1" x14ac:dyDescent="0.25">
      <c r="A201" s="18">
        <v>195</v>
      </c>
      <c r="B201" s="18"/>
      <c r="C201" s="18" t="s">
        <v>235</v>
      </c>
      <c r="D201" s="19" t="s">
        <v>903</v>
      </c>
      <c r="E201" s="19" t="s">
        <v>974</v>
      </c>
      <c r="F201" s="18"/>
      <c r="G201" s="18" t="s">
        <v>354</v>
      </c>
      <c r="H201" s="18" t="s">
        <v>1123</v>
      </c>
      <c r="I201" s="18" t="s">
        <v>304</v>
      </c>
      <c r="J201" s="18" t="s">
        <v>8</v>
      </c>
      <c r="K201" s="18"/>
      <c r="L201" s="18"/>
      <c r="M201" s="18"/>
      <c r="N201" s="18"/>
      <c r="O201" s="18"/>
      <c r="P201" s="9"/>
      <c r="Q201" s="9">
        <v>17</v>
      </c>
      <c r="R201" s="60"/>
      <c r="S201" s="60"/>
      <c r="T201" s="60"/>
      <c r="U201" s="60"/>
      <c r="V201" s="60"/>
      <c r="X201" s="20" t="str">
        <f t="shared" si="2"/>
        <v>Trần Thị Tuyết Nguyễn Xuân Hiển</v>
      </c>
    </row>
    <row r="202" spans="1:24" ht="57" customHeight="1" x14ac:dyDescent="0.25">
      <c r="A202" s="18">
        <v>196</v>
      </c>
      <c r="B202" s="18"/>
      <c r="C202" s="18" t="s">
        <v>236</v>
      </c>
      <c r="D202" s="19" t="s">
        <v>904</v>
      </c>
      <c r="E202" s="19" t="s">
        <v>975</v>
      </c>
      <c r="F202" s="18"/>
      <c r="G202" s="18" t="s">
        <v>354</v>
      </c>
      <c r="H202" s="18" t="s">
        <v>1275</v>
      </c>
      <c r="I202" s="18" t="s">
        <v>305</v>
      </c>
      <c r="J202" s="18" t="s">
        <v>8</v>
      </c>
      <c r="K202" s="18"/>
      <c r="L202" s="18"/>
      <c r="M202" s="18"/>
      <c r="N202" s="18"/>
      <c r="O202" s="18"/>
      <c r="P202" s="9"/>
      <c r="Q202" s="9">
        <v>18</v>
      </c>
      <c r="R202" s="60"/>
      <c r="S202" s="60"/>
      <c r="T202" s="60"/>
      <c r="U202" s="60"/>
      <c r="V202" s="60"/>
      <c r="X202" s="20" t="str">
        <f t="shared" si="2"/>
        <v>Trần Thị Đặng Thị Quỳnh Hoa</v>
      </c>
    </row>
    <row r="203" spans="1:24" ht="63" customHeight="1" x14ac:dyDescent="0.25">
      <c r="A203" s="18">
        <v>197</v>
      </c>
      <c r="B203" s="18"/>
      <c r="C203" s="18" t="s">
        <v>237</v>
      </c>
      <c r="D203" s="19" t="s">
        <v>905</v>
      </c>
      <c r="E203" s="19" t="s">
        <v>976</v>
      </c>
      <c r="F203" s="18"/>
      <c r="G203" s="18" t="s">
        <v>354</v>
      </c>
      <c r="H203" s="18" t="s">
        <v>1124</v>
      </c>
      <c r="I203" s="18" t="s">
        <v>304</v>
      </c>
      <c r="J203" s="18" t="s">
        <v>8</v>
      </c>
      <c r="K203" s="18"/>
      <c r="L203" s="18"/>
      <c r="M203" s="18"/>
      <c r="N203" s="18"/>
      <c r="O203" s="18"/>
      <c r="P203" s="9"/>
      <c r="Q203" s="9">
        <v>19</v>
      </c>
      <c r="R203" s="60"/>
      <c r="S203" s="60"/>
      <c r="T203" s="60"/>
      <c r="U203" s="60"/>
      <c r="V203" s="60"/>
      <c r="X203" s="20" t="str">
        <f t="shared" si="2"/>
        <v>Lê Thị Hoa Trần Kim Hoàn</v>
      </c>
    </row>
    <row r="204" spans="1:24" ht="57" customHeight="1" x14ac:dyDescent="0.25">
      <c r="A204" s="18">
        <v>198</v>
      </c>
      <c r="B204" s="18"/>
      <c r="C204" s="18" t="s">
        <v>239</v>
      </c>
      <c r="D204" s="19" t="s">
        <v>906</v>
      </c>
      <c r="E204" s="19" t="s">
        <v>977</v>
      </c>
      <c r="F204" s="18"/>
      <c r="G204" s="18" t="s">
        <v>354</v>
      </c>
      <c r="H204" s="18" t="s">
        <v>1040</v>
      </c>
      <c r="I204" s="18" t="s">
        <v>1083</v>
      </c>
      <c r="J204" s="18" t="s">
        <v>1084</v>
      </c>
      <c r="K204" s="18"/>
      <c r="L204" s="18"/>
      <c r="M204" s="18"/>
      <c r="N204" s="18"/>
      <c r="O204" s="18"/>
      <c r="P204" s="9"/>
      <c r="Q204" s="9">
        <v>20</v>
      </c>
      <c r="R204" s="60"/>
      <c r="S204" s="60"/>
      <c r="T204" s="60"/>
      <c r="U204" s="60"/>
      <c r="V204" s="60"/>
      <c r="X204" s="20" t="str">
        <f t="shared" si="2"/>
        <v>Lê Thị Thúy Nguyễn Đức Hùng</v>
      </c>
    </row>
    <row r="205" spans="1:24" ht="57" customHeight="1" x14ac:dyDescent="0.25">
      <c r="A205" s="18">
        <v>199</v>
      </c>
      <c r="B205" s="18"/>
      <c r="C205" s="18" t="s">
        <v>240</v>
      </c>
      <c r="D205" s="19" t="s">
        <v>907</v>
      </c>
      <c r="E205" s="19" t="s">
        <v>978</v>
      </c>
      <c r="F205" s="18"/>
      <c r="G205" s="18" t="s">
        <v>354</v>
      </c>
      <c r="H205" s="18" t="s">
        <v>1041</v>
      </c>
      <c r="I205" s="18" t="s">
        <v>313</v>
      </c>
      <c r="J205" s="18" t="s">
        <v>1085</v>
      </c>
      <c r="K205" s="18"/>
      <c r="L205" s="18"/>
      <c r="M205" s="18"/>
      <c r="N205" s="18"/>
      <c r="O205" s="18"/>
      <c r="P205" s="9"/>
      <c r="Q205" s="9">
        <v>21</v>
      </c>
      <c r="R205" s="60"/>
      <c r="S205" s="60"/>
      <c r="T205" s="60"/>
      <c r="U205" s="60"/>
      <c r="V205" s="60"/>
      <c r="X205" s="20" t="str">
        <f t="shared" si="2"/>
        <v>Hoàng Thị Bình Nguyễn Mạnh Hùng</v>
      </c>
    </row>
    <row r="206" spans="1:24" ht="57" customHeight="1" x14ac:dyDescent="0.25">
      <c r="A206" s="18">
        <v>200</v>
      </c>
      <c r="B206" s="18"/>
      <c r="C206" s="18" t="s">
        <v>241</v>
      </c>
      <c r="D206" s="19" t="s">
        <v>908</v>
      </c>
      <c r="E206" s="19" t="s">
        <v>979</v>
      </c>
      <c r="F206" s="18"/>
      <c r="G206" s="18" t="s">
        <v>354</v>
      </c>
      <c r="H206" s="18" t="s">
        <v>1125</v>
      </c>
      <c r="I206" s="18" t="s">
        <v>70</v>
      </c>
      <c r="J206" s="18" t="s">
        <v>8</v>
      </c>
      <c r="K206" s="18"/>
      <c r="L206" s="18"/>
      <c r="M206" s="18"/>
      <c r="N206" s="18"/>
      <c r="O206" s="9"/>
      <c r="P206" s="9"/>
      <c r="Q206" s="9">
        <v>22</v>
      </c>
      <c r="R206" s="60"/>
      <c r="S206" s="60"/>
      <c r="T206" s="60"/>
      <c r="U206" s="60"/>
      <c r="V206" s="60"/>
      <c r="X206" s="20" t="str">
        <f t="shared" si="2"/>
        <v>Nguyễn Bích Vũ Xuân Huy</v>
      </c>
    </row>
    <row r="207" spans="1:24" ht="57" customHeight="1" x14ac:dyDescent="0.25">
      <c r="A207" s="18">
        <v>201</v>
      </c>
      <c r="B207" s="18"/>
      <c r="C207" s="18" t="s">
        <v>41</v>
      </c>
      <c r="D207" s="19" t="s">
        <v>909</v>
      </c>
      <c r="E207" s="19" t="s">
        <v>980</v>
      </c>
      <c r="F207" s="18"/>
      <c r="G207" s="18" t="s">
        <v>354</v>
      </c>
      <c r="H207" s="18" t="s">
        <v>1126</v>
      </c>
      <c r="I207" s="18" t="s">
        <v>1086</v>
      </c>
      <c r="J207" s="18" t="s">
        <v>1087</v>
      </c>
      <c r="K207" s="18"/>
      <c r="L207" s="18"/>
      <c r="M207" s="18"/>
      <c r="N207" s="18"/>
      <c r="O207" s="18"/>
      <c r="P207" s="9"/>
      <c r="Q207" s="9">
        <v>23</v>
      </c>
      <c r="R207" s="60"/>
      <c r="S207" s="60"/>
      <c r="T207" s="60"/>
      <c r="U207" s="60"/>
      <c r="V207" s="60"/>
      <c r="X207" s="20" t="str">
        <f t="shared" si="2"/>
        <v>Nguyễn Thị Huyền Vũ Hà Huyền</v>
      </c>
    </row>
    <row r="208" spans="1:24" ht="57" customHeight="1" x14ac:dyDescent="0.25">
      <c r="A208" s="18">
        <v>202</v>
      </c>
      <c r="B208" s="18"/>
      <c r="C208" s="18" t="s">
        <v>242</v>
      </c>
      <c r="D208" s="19" t="s">
        <v>910</v>
      </c>
      <c r="E208" s="19" t="s">
        <v>981</v>
      </c>
      <c r="F208" s="18"/>
      <c r="G208" s="18" t="s">
        <v>354</v>
      </c>
      <c r="H208" s="18" t="s">
        <v>1042</v>
      </c>
      <c r="I208" s="18" t="s">
        <v>315</v>
      </c>
      <c r="J208" s="18" t="s">
        <v>8</v>
      </c>
      <c r="K208" s="18"/>
      <c r="L208" s="18"/>
      <c r="M208" s="18"/>
      <c r="N208" s="18"/>
      <c r="O208" s="18"/>
      <c r="P208" s="9"/>
      <c r="Q208" s="9">
        <v>24</v>
      </c>
      <c r="R208" s="60"/>
      <c r="S208" s="60"/>
      <c r="T208" s="60"/>
      <c r="U208" s="60"/>
      <c r="V208" s="60"/>
      <c r="X208" s="20" t="str">
        <f t="shared" ref="X208:X257" si="3">TRIM(C208)&amp;" "&amp;TRIM(D208)</f>
        <v>Đào Minh Hoàng Thanh Huyền</v>
      </c>
    </row>
    <row r="209" spans="1:24" ht="57" customHeight="1" x14ac:dyDescent="0.25">
      <c r="A209" s="18">
        <v>203</v>
      </c>
      <c r="B209" s="18"/>
      <c r="C209" s="18" t="s">
        <v>243</v>
      </c>
      <c r="D209" s="19" t="s">
        <v>911</v>
      </c>
      <c r="E209" s="19" t="s">
        <v>982</v>
      </c>
      <c r="F209" s="18"/>
      <c r="G209" s="18" t="s">
        <v>354</v>
      </c>
      <c r="H209" s="18" t="s">
        <v>1043</v>
      </c>
      <c r="I209" s="18" t="s">
        <v>1327</v>
      </c>
      <c r="J209" s="18" t="s">
        <v>8</v>
      </c>
      <c r="K209" s="18"/>
      <c r="L209" s="18"/>
      <c r="M209" s="18"/>
      <c r="N209" s="18"/>
      <c r="O209" s="18"/>
      <c r="P209" s="9"/>
      <c r="Q209" s="9">
        <v>25</v>
      </c>
      <c r="R209" s="60"/>
      <c r="S209" s="60"/>
      <c r="T209" s="60"/>
      <c r="U209" s="60"/>
      <c r="V209" s="60"/>
      <c r="X209" s="20" t="str">
        <f t="shared" si="3"/>
        <v>Đinh Thị Tố Đỗ Thị Huyền</v>
      </c>
    </row>
    <row r="210" spans="1:24" ht="57" customHeight="1" x14ac:dyDescent="0.25">
      <c r="A210" s="18">
        <v>204</v>
      </c>
      <c r="B210" s="18"/>
      <c r="C210" s="18" t="s">
        <v>35</v>
      </c>
      <c r="D210" s="19" t="s">
        <v>912</v>
      </c>
      <c r="E210" s="19" t="s">
        <v>983</v>
      </c>
      <c r="F210" s="18"/>
      <c r="G210" s="18" t="s">
        <v>354</v>
      </c>
      <c r="H210" s="18" t="s">
        <v>1044</v>
      </c>
      <c r="I210" s="18" t="s">
        <v>361</v>
      </c>
      <c r="J210" s="18" t="s">
        <v>702</v>
      </c>
      <c r="K210" s="18"/>
      <c r="L210" s="18"/>
      <c r="M210" s="18"/>
      <c r="N210" s="18"/>
      <c r="O210" s="18"/>
      <c r="P210" s="9"/>
      <c r="Q210" s="9">
        <v>26</v>
      </c>
      <c r="R210" s="60"/>
      <c r="S210" s="60"/>
      <c r="T210" s="60"/>
      <c r="U210" s="60"/>
      <c r="V210" s="60"/>
      <c r="X210" s="20" t="str">
        <f t="shared" si="3"/>
        <v>Nguyễn Thị Hồng Nguyễn Thị Thu Hương</v>
      </c>
    </row>
    <row r="211" spans="1:24" ht="57" customHeight="1" x14ac:dyDescent="0.25">
      <c r="A211" s="18">
        <v>205</v>
      </c>
      <c r="B211" s="18"/>
      <c r="C211" s="18" t="s">
        <v>244</v>
      </c>
      <c r="D211" s="19" t="s">
        <v>913</v>
      </c>
      <c r="E211" s="19" t="s">
        <v>984</v>
      </c>
      <c r="F211" s="18"/>
      <c r="G211" s="18" t="s">
        <v>354</v>
      </c>
      <c r="H211" s="18" t="s">
        <v>1045</v>
      </c>
      <c r="I211" s="18" t="s">
        <v>1327</v>
      </c>
      <c r="J211" s="18" t="s">
        <v>8</v>
      </c>
      <c r="K211" s="18"/>
      <c r="L211" s="18"/>
      <c r="M211" s="18"/>
      <c r="N211" s="18"/>
      <c r="O211" s="18"/>
      <c r="P211" s="9"/>
      <c r="Q211" s="9">
        <v>27</v>
      </c>
      <c r="R211" s="60"/>
      <c r="S211" s="60"/>
      <c r="T211" s="60"/>
      <c r="U211" s="60"/>
      <c r="V211" s="60"/>
      <c r="X211" s="20" t="str">
        <f t="shared" si="3"/>
        <v>Nguyễn Trọng Thẩm Thị Thu Hương</v>
      </c>
    </row>
    <row r="212" spans="1:24" ht="66" customHeight="1" x14ac:dyDescent="0.25">
      <c r="A212" s="18">
        <v>206</v>
      </c>
      <c r="B212" s="18"/>
      <c r="C212" s="18" t="s">
        <v>256</v>
      </c>
      <c r="D212" s="19" t="s">
        <v>914</v>
      </c>
      <c r="E212" s="19" t="s">
        <v>985</v>
      </c>
      <c r="F212" s="18"/>
      <c r="G212" s="18" t="s">
        <v>354</v>
      </c>
      <c r="H212" s="18" t="s">
        <v>1046</v>
      </c>
      <c r="I212" s="18" t="s">
        <v>1088</v>
      </c>
      <c r="J212" s="18" t="s">
        <v>1089</v>
      </c>
      <c r="K212" s="18"/>
      <c r="L212" s="18"/>
      <c r="M212" s="18"/>
      <c r="N212" s="18"/>
      <c r="O212" s="18"/>
      <c r="P212" s="9"/>
      <c r="Q212" s="9">
        <v>28</v>
      </c>
      <c r="R212" s="60"/>
      <c r="S212" s="60"/>
      <c r="T212" s="60"/>
      <c r="U212" s="60"/>
      <c r="V212" s="60"/>
      <c r="X212" s="20" t="str">
        <f t="shared" si="3"/>
        <v>Đoàn Mai Hoài Anh Phạm Quang Khánh</v>
      </c>
    </row>
    <row r="213" spans="1:24" ht="57" customHeight="1" x14ac:dyDescent="0.25">
      <c r="A213" s="18">
        <v>207</v>
      </c>
      <c r="B213" s="18"/>
      <c r="C213" s="18" t="s">
        <v>257</v>
      </c>
      <c r="D213" s="19" t="s">
        <v>915</v>
      </c>
      <c r="E213" s="19" t="s">
        <v>986</v>
      </c>
      <c r="F213" s="18"/>
      <c r="G213" s="18" t="s">
        <v>354</v>
      </c>
      <c r="H213" s="18" t="s">
        <v>1276</v>
      </c>
      <c r="I213" s="18" t="s">
        <v>1090</v>
      </c>
      <c r="J213" s="18" t="s">
        <v>1091</v>
      </c>
      <c r="K213" s="18"/>
      <c r="L213" s="18"/>
      <c r="M213" s="18"/>
      <c r="N213" s="18"/>
      <c r="O213" s="18"/>
      <c r="P213" s="9"/>
      <c r="Q213" s="9">
        <v>29</v>
      </c>
      <c r="R213" s="60"/>
      <c r="S213" s="60"/>
      <c r="T213" s="60"/>
      <c r="U213" s="60"/>
      <c r="V213" s="60"/>
      <c r="X213" s="20" t="str">
        <f t="shared" si="3"/>
        <v>Mai Hồng Anh Lê Thị Kim Liên</v>
      </c>
    </row>
    <row r="214" spans="1:24" ht="57" customHeight="1" x14ac:dyDescent="0.25">
      <c r="A214" s="18">
        <v>208</v>
      </c>
      <c r="B214" s="18"/>
      <c r="C214" s="18" t="s">
        <v>258</v>
      </c>
      <c r="D214" s="19" t="s">
        <v>916</v>
      </c>
      <c r="E214" s="19" t="s">
        <v>987</v>
      </c>
      <c r="F214" s="18"/>
      <c r="G214" s="18" t="s">
        <v>354</v>
      </c>
      <c r="H214" s="18" t="s">
        <v>1047</v>
      </c>
      <c r="I214" s="18" t="s">
        <v>301</v>
      </c>
      <c r="J214" s="18" t="s">
        <v>8</v>
      </c>
      <c r="K214" s="18"/>
      <c r="L214" s="18"/>
      <c r="M214" s="18"/>
      <c r="N214" s="18"/>
      <c r="O214" s="18"/>
      <c r="P214" s="9"/>
      <c r="Q214" s="9">
        <v>30</v>
      </c>
      <c r="R214" s="60"/>
      <c r="S214" s="60"/>
      <c r="T214" s="60"/>
      <c r="U214" s="60"/>
      <c r="V214" s="60"/>
      <c r="X214" s="20" t="str">
        <f t="shared" si="3"/>
        <v>Vũ Kim Anh Trần Hồng Linh</v>
      </c>
    </row>
    <row r="215" spans="1:24" ht="64.5" customHeight="1" x14ac:dyDescent="0.25">
      <c r="A215" s="18">
        <v>209</v>
      </c>
      <c r="B215" s="18"/>
      <c r="C215" s="18" t="s">
        <v>259</v>
      </c>
      <c r="D215" s="19" t="s">
        <v>714</v>
      </c>
      <c r="E215" s="19" t="s">
        <v>988</v>
      </c>
      <c r="F215" s="18"/>
      <c r="G215" s="18" t="s">
        <v>354</v>
      </c>
      <c r="H215" s="18" t="s">
        <v>1048</v>
      </c>
      <c r="I215" s="18" t="s">
        <v>316</v>
      </c>
      <c r="J215" s="18" t="s">
        <v>8</v>
      </c>
      <c r="K215" s="18"/>
      <c r="L215" s="18"/>
      <c r="M215" s="18"/>
      <c r="N215" s="18"/>
      <c r="O215" s="18"/>
      <c r="P215" s="9"/>
      <c r="Q215" s="9">
        <v>31</v>
      </c>
      <c r="R215" s="60"/>
      <c r="S215" s="60"/>
      <c r="T215" s="60"/>
      <c r="U215" s="60"/>
      <c r="V215" s="60"/>
      <c r="X215" s="20" t="str">
        <f t="shared" si="3"/>
        <v>Nguyễn Thị Lan Anh Trương Nhật Linh</v>
      </c>
    </row>
    <row r="216" spans="1:24" ht="57" customHeight="1" x14ac:dyDescent="0.25">
      <c r="A216" s="18">
        <v>210</v>
      </c>
      <c r="B216" s="18"/>
      <c r="C216" s="18" t="s">
        <v>260</v>
      </c>
      <c r="D216" s="19" t="s">
        <v>917</v>
      </c>
      <c r="E216" s="19" t="s">
        <v>989</v>
      </c>
      <c r="F216" s="18"/>
      <c r="G216" s="18" t="s">
        <v>354</v>
      </c>
      <c r="H216" s="18" t="s">
        <v>1049</v>
      </c>
      <c r="I216" s="18" t="s">
        <v>70</v>
      </c>
      <c r="J216" s="18" t="s">
        <v>8</v>
      </c>
      <c r="K216" s="18"/>
      <c r="L216" s="18"/>
      <c r="M216" s="18"/>
      <c r="N216" s="18"/>
      <c r="O216" s="18"/>
      <c r="P216" s="9"/>
      <c r="Q216" s="9">
        <v>32</v>
      </c>
      <c r="R216" s="60"/>
      <c r="S216" s="60"/>
      <c r="T216" s="60"/>
      <c r="U216" s="60"/>
      <c r="V216" s="60"/>
      <c r="X216" s="20" t="str">
        <f t="shared" si="3"/>
        <v>Dương Xuân Anh Trần Thị Thùy Linh</v>
      </c>
    </row>
    <row r="217" spans="1:24" ht="60.75" customHeight="1" x14ac:dyDescent="0.25">
      <c r="A217" s="18">
        <v>211</v>
      </c>
      <c r="B217" s="18"/>
      <c r="C217" s="18" t="s">
        <v>261</v>
      </c>
      <c r="D217" s="19" t="s">
        <v>918</v>
      </c>
      <c r="E217" s="19" t="s">
        <v>990</v>
      </c>
      <c r="F217" s="18"/>
      <c r="G217" s="18" t="s">
        <v>354</v>
      </c>
      <c r="H217" s="18" t="s">
        <v>1127</v>
      </c>
      <c r="I217" s="18" t="s">
        <v>1092</v>
      </c>
      <c r="J217" s="18" t="s">
        <v>310</v>
      </c>
      <c r="K217" s="18"/>
      <c r="L217" s="18"/>
      <c r="M217" s="18"/>
      <c r="N217" s="18"/>
      <c r="O217" s="18"/>
      <c r="P217" s="9"/>
      <c r="Q217" s="9">
        <v>33</v>
      </c>
      <c r="R217" s="60"/>
      <c r="S217" s="60"/>
      <c r="T217" s="60"/>
      <c r="U217" s="60"/>
      <c r="V217" s="60"/>
      <c r="X217" s="20" t="str">
        <f t="shared" si="3"/>
        <v>Vũ Phương Chi Nguyễn Thị Kim Loan</v>
      </c>
    </row>
    <row r="218" spans="1:24" ht="64.5" customHeight="1" x14ac:dyDescent="0.25">
      <c r="A218" s="18">
        <v>212</v>
      </c>
      <c r="B218" s="18"/>
      <c r="C218" s="18" t="s">
        <v>262</v>
      </c>
      <c r="D218" s="19" t="s">
        <v>919</v>
      </c>
      <c r="E218" s="19" t="s">
        <v>991</v>
      </c>
      <c r="F218" s="18"/>
      <c r="G218" s="18" t="s">
        <v>354</v>
      </c>
      <c r="H218" s="18" t="s">
        <v>1277</v>
      </c>
      <c r="I218" s="18" t="s">
        <v>1093</v>
      </c>
      <c r="J218" s="18" t="s">
        <v>1094</v>
      </c>
      <c r="K218" s="18"/>
      <c r="L218" s="18"/>
      <c r="M218" s="18"/>
      <c r="N218" s="18"/>
      <c r="O218" s="18"/>
      <c r="P218" s="9"/>
      <c r="Q218" s="9">
        <v>34</v>
      </c>
      <c r="R218" s="60"/>
      <c r="S218" s="60"/>
      <c r="T218" s="60"/>
      <c r="U218" s="60"/>
      <c r="V218" s="60"/>
      <c r="X218" s="20" t="str">
        <f t="shared" si="3"/>
        <v>Nguyễn Thị Chinh Nguyễn Thị Hồng Minh</v>
      </c>
    </row>
    <row r="219" spans="1:24" ht="57" customHeight="1" x14ac:dyDescent="0.25">
      <c r="A219" s="18">
        <v>213</v>
      </c>
      <c r="B219" s="18"/>
      <c r="C219" s="18" t="s">
        <v>263</v>
      </c>
      <c r="D219" s="19" t="s">
        <v>920</v>
      </c>
      <c r="E219" s="19" t="s">
        <v>991</v>
      </c>
      <c r="F219" s="18"/>
      <c r="G219" s="18" t="s">
        <v>354</v>
      </c>
      <c r="H219" s="18" t="s">
        <v>1050</v>
      </c>
      <c r="I219" s="18" t="s">
        <v>307</v>
      </c>
      <c r="J219" s="18" t="s">
        <v>8</v>
      </c>
      <c r="K219" s="18"/>
      <c r="L219" s="18"/>
      <c r="M219" s="18"/>
      <c r="N219" s="18"/>
      <c r="O219" s="18"/>
      <c r="P219" s="9"/>
      <c r="Q219" s="9">
        <v>35</v>
      </c>
      <c r="R219" s="60"/>
      <c r="S219" s="60"/>
      <c r="T219" s="60"/>
      <c r="U219" s="60"/>
      <c r="V219" s="60"/>
      <c r="X219" s="20" t="str">
        <f t="shared" si="3"/>
        <v>Hà Mạnh Cường Đinh Ngọc Minh</v>
      </c>
    </row>
    <row r="220" spans="1:24" ht="57" customHeight="1" x14ac:dyDescent="0.25">
      <c r="A220" s="18">
        <v>214</v>
      </c>
      <c r="B220" s="18"/>
      <c r="C220" s="18" t="s">
        <v>264</v>
      </c>
      <c r="D220" s="19" t="s">
        <v>921</v>
      </c>
      <c r="E220" s="19" t="s">
        <v>992</v>
      </c>
      <c r="F220" s="18"/>
      <c r="G220" s="18" t="s">
        <v>354</v>
      </c>
      <c r="H220" s="18" t="s">
        <v>1128</v>
      </c>
      <c r="I220" s="18" t="s">
        <v>1095</v>
      </c>
      <c r="J220" s="18" t="s">
        <v>698</v>
      </c>
      <c r="K220" s="18"/>
      <c r="L220" s="18"/>
      <c r="M220" s="18"/>
      <c r="N220" s="18"/>
      <c r="O220" s="18"/>
      <c r="P220" s="9"/>
      <c r="Q220" s="9">
        <v>36</v>
      </c>
      <c r="R220" s="60"/>
      <c r="S220" s="60"/>
      <c r="T220" s="60"/>
      <c r="U220" s="60"/>
      <c r="V220" s="60"/>
      <c r="X220" s="20" t="str">
        <f t="shared" si="3"/>
        <v>Dương Ngọc Diệp Nguyễn Tiến Nam</v>
      </c>
    </row>
    <row r="221" spans="1:24" ht="57" customHeight="1" x14ac:dyDescent="0.25">
      <c r="A221" s="18">
        <v>215</v>
      </c>
      <c r="B221" s="18"/>
      <c r="C221" s="18" t="s">
        <v>265</v>
      </c>
      <c r="D221" s="19" t="s">
        <v>922</v>
      </c>
      <c r="E221" s="19" t="s">
        <v>993</v>
      </c>
      <c r="F221" s="18"/>
      <c r="G221" s="18" t="s">
        <v>354</v>
      </c>
      <c r="H221" s="18" t="s">
        <v>1051</v>
      </c>
      <c r="I221" s="18" t="s">
        <v>1073</v>
      </c>
      <c r="J221" s="18" t="s">
        <v>8</v>
      </c>
      <c r="K221" s="18"/>
      <c r="L221" s="9"/>
      <c r="M221" s="18"/>
      <c r="N221" s="18"/>
      <c r="O221" s="18"/>
      <c r="P221" s="9"/>
      <c r="Q221" s="9">
        <v>37</v>
      </c>
      <c r="R221" s="60"/>
      <c r="S221" s="60"/>
      <c r="T221" s="60"/>
      <c r="U221" s="60"/>
      <c r="V221" s="60"/>
      <c r="X221" s="20" t="str">
        <f t="shared" si="3"/>
        <v>Phạm Thị Thùy Dương Nguyễn Thúy Nga</v>
      </c>
    </row>
    <row r="222" spans="1:24" ht="57" customHeight="1" x14ac:dyDescent="0.25">
      <c r="A222" s="18">
        <v>216</v>
      </c>
      <c r="B222" s="18"/>
      <c r="C222" s="18" t="s">
        <v>266</v>
      </c>
      <c r="D222" s="19" t="s">
        <v>923</v>
      </c>
      <c r="E222" s="19" t="s">
        <v>994</v>
      </c>
      <c r="F222" s="18"/>
      <c r="G222" s="18" t="s">
        <v>354</v>
      </c>
      <c r="H222" s="18" t="s">
        <v>1278</v>
      </c>
      <c r="I222" s="18" t="s">
        <v>1096</v>
      </c>
      <c r="J222" s="18" t="s">
        <v>1097</v>
      </c>
      <c r="K222" s="18"/>
      <c r="L222" s="18"/>
      <c r="M222" s="18"/>
      <c r="N222" s="18"/>
      <c r="O222" s="18"/>
      <c r="P222" s="9"/>
      <c r="Q222" s="9">
        <v>38</v>
      </c>
      <c r="R222" s="60"/>
      <c r="S222" s="60"/>
      <c r="T222" s="60"/>
      <c r="U222" s="60"/>
      <c r="V222" s="60"/>
      <c r="X222" s="20" t="str">
        <f t="shared" si="3"/>
        <v>Trần Thu Hà Nguyễn Thị Thúy Nga</v>
      </c>
    </row>
    <row r="223" spans="1:24" ht="57" customHeight="1" x14ac:dyDescent="0.25">
      <c r="A223" s="18">
        <v>217</v>
      </c>
      <c r="B223" s="18"/>
      <c r="C223" s="18" t="s">
        <v>267</v>
      </c>
      <c r="D223" s="19" t="s">
        <v>924</v>
      </c>
      <c r="E223" s="19" t="s">
        <v>347</v>
      </c>
      <c r="F223" s="18"/>
      <c r="G223" s="18" t="s">
        <v>354</v>
      </c>
      <c r="H223" s="18" t="s">
        <v>1052</v>
      </c>
      <c r="I223" s="18" t="s">
        <v>308</v>
      </c>
      <c r="J223" s="18" t="s">
        <v>8</v>
      </c>
      <c r="K223" s="18"/>
      <c r="L223" s="18"/>
      <c r="M223" s="18"/>
      <c r="N223" s="18"/>
      <c r="O223" s="18"/>
      <c r="P223" s="9"/>
      <c r="Q223" s="9">
        <v>39</v>
      </c>
      <c r="R223" s="60"/>
      <c r="S223" s="60"/>
      <c r="T223" s="60"/>
      <c r="U223" s="60"/>
      <c r="V223" s="60"/>
      <c r="X223" s="20" t="str">
        <f t="shared" si="3"/>
        <v>Nguyễn Văn Hiếu Vũ Thị Thúy Nga</v>
      </c>
    </row>
    <row r="224" spans="1:24" ht="69.75" customHeight="1" x14ac:dyDescent="0.25">
      <c r="A224" s="18">
        <v>218</v>
      </c>
      <c r="B224" s="18"/>
      <c r="C224" s="18" t="s">
        <v>268</v>
      </c>
      <c r="D224" s="19" t="s">
        <v>925</v>
      </c>
      <c r="E224" s="19" t="s">
        <v>995</v>
      </c>
      <c r="F224" s="18"/>
      <c r="G224" s="18" t="s">
        <v>354</v>
      </c>
      <c r="H224" s="18" t="s">
        <v>1053</v>
      </c>
      <c r="I224" s="18" t="s">
        <v>312</v>
      </c>
      <c r="J224" s="18" t="s">
        <v>702</v>
      </c>
      <c r="K224" s="18"/>
      <c r="L224" s="18"/>
      <c r="M224" s="18"/>
      <c r="N224" s="18"/>
      <c r="O224" s="18"/>
      <c r="P224" s="9"/>
      <c r="Q224" s="9">
        <v>40</v>
      </c>
      <c r="R224" s="60"/>
      <c r="S224" s="60"/>
      <c r="T224" s="60"/>
      <c r="U224" s="60"/>
      <c r="V224" s="60"/>
      <c r="X224" s="20" t="str">
        <f t="shared" si="3"/>
        <v>Nguyễn Thị Hoa Nguyễn Thị Kim Ngân</v>
      </c>
    </row>
    <row r="225" spans="1:24" ht="77.25" customHeight="1" x14ac:dyDescent="0.25">
      <c r="A225" s="18">
        <v>219</v>
      </c>
      <c r="B225" s="18"/>
      <c r="C225" s="18" t="s">
        <v>269</v>
      </c>
      <c r="D225" s="19" t="s">
        <v>926</v>
      </c>
      <c r="E225" s="19" t="s">
        <v>996</v>
      </c>
      <c r="F225" s="18"/>
      <c r="G225" s="18" t="s">
        <v>354</v>
      </c>
      <c r="H225" s="18" t="s">
        <v>1054</v>
      </c>
      <c r="I225" s="18" t="s">
        <v>320</v>
      </c>
      <c r="J225" s="18" t="s">
        <v>321</v>
      </c>
      <c r="K225" s="18"/>
      <c r="L225" s="9"/>
      <c r="M225" s="18"/>
      <c r="N225" s="18"/>
      <c r="O225" s="18"/>
      <c r="P225" s="9"/>
      <c r="Q225" s="9">
        <v>41</v>
      </c>
      <c r="R225" s="60"/>
      <c r="S225" s="60"/>
      <c r="T225" s="60"/>
      <c r="U225" s="60"/>
      <c r="V225" s="60"/>
      <c r="X225" s="20" t="str">
        <f t="shared" si="3"/>
        <v>Trần Thị Huệ Phan Thiên Ngân</v>
      </c>
    </row>
    <row r="226" spans="1:24" ht="57" customHeight="1" x14ac:dyDescent="0.25">
      <c r="A226" s="18">
        <v>220</v>
      </c>
      <c r="B226" s="18"/>
      <c r="C226" s="18" t="s">
        <v>270</v>
      </c>
      <c r="D226" s="19" t="s">
        <v>927</v>
      </c>
      <c r="E226" s="19" t="s">
        <v>969</v>
      </c>
      <c r="F226" s="18"/>
      <c r="G226" s="18" t="s">
        <v>354</v>
      </c>
      <c r="H226" s="18" t="s">
        <v>1055</v>
      </c>
      <c r="I226" s="18" t="s">
        <v>1098</v>
      </c>
      <c r="J226" s="18" t="s">
        <v>1099</v>
      </c>
      <c r="K226" s="18"/>
      <c r="L226" s="18"/>
      <c r="M226" s="18"/>
      <c r="N226" s="18"/>
      <c r="O226" s="18"/>
      <c r="P226" s="9"/>
      <c r="Q226" s="9">
        <v>42</v>
      </c>
      <c r="R226" s="60"/>
      <c r="S226" s="60"/>
      <c r="T226" s="60"/>
      <c r="U226" s="60"/>
      <c r="V226" s="60"/>
      <c r="X226" s="20" t="str">
        <f t="shared" si="3"/>
        <v>Hoàng Đức Hùng Nguyễn Minh Ngọc</v>
      </c>
    </row>
    <row r="227" spans="1:24" ht="57" customHeight="1" x14ac:dyDescent="0.25">
      <c r="A227" s="18">
        <v>221</v>
      </c>
      <c r="B227" s="18"/>
      <c r="C227" s="18" t="s">
        <v>271</v>
      </c>
      <c r="D227" s="19" t="s">
        <v>928</v>
      </c>
      <c r="E227" s="19" t="s">
        <v>997</v>
      </c>
      <c r="F227" s="18"/>
      <c r="G227" s="18" t="s">
        <v>354</v>
      </c>
      <c r="H227" s="18" t="s">
        <v>1056</v>
      </c>
      <c r="I227" s="18" t="s">
        <v>308</v>
      </c>
      <c r="J227" s="18" t="s">
        <v>8</v>
      </c>
      <c r="K227" s="18"/>
      <c r="L227" s="18"/>
      <c r="M227" s="18"/>
      <c r="N227" s="18"/>
      <c r="O227" s="18"/>
      <c r="P227" s="9"/>
      <c r="Q227" s="9">
        <v>43</v>
      </c>
      <c r="R227" s="60"/>
      <c r="S227" s="60"/>
      <c r="T227" s="60"/>
      <c r="U227" s="60"/>
      <c r="V227" s="60"/>
      <c r="X227" s="20" t="str">
        <f t="shared" si="3"/>
        <v>Nguyễn Thị Lan Hương Lê Thị Như Ngọc</v>
      </c>
    </row>
    <row r="228" spans="1:24" ht="57" customHeight="1" x14ac:dyDescent="0.25">
      <c r="A228" s="18">
        <v>222</v>
      </c>
      <c r="B228" s="18"/>
      <c r="C228" s="18" t="s">
        <v>272</v>
      </c>
      <c r="D228" s="19" t="s">
        <v>277</v>
      </c>
      <c r="E228" s="19" t="s">
        <v>998</v>
      </c>
      <c r="F228" s="18"/>
      <c r="G228" s="18" t="s">
        <v>354</v>
      </c>
      <c r="H228" s="18" t="s">
        <v>1130</v>
      </c>
      <c r="I228" s="18" t="s">
        <v>1100</v>
      </c>
      <c r="J228" s="18" t="s">
        <v>8</v>
      </c>
      <c r="K228" s="18"/>
      <c r="L228" s="18"/>
      <c r="M228" s="18"/>
      <c r="N228" s="18"/>
      <c r="O228" s="18"/>
      <c r="P228" s="9"/>
      <c r="Q228" s="9">
        <v>44</v>
      </c>
      <c r="R228" s="60"/>
      <c r="S228" s="60"/>
      <c r="T228" s="60"/>
      <c r="U228" s="60"/>
      <c r="V228" s="60"/>
      <c r="X228" s="20" t="str">
        <f t="shared" si="3"/>
        <v>Đỗ Quang Hưởng Nguyễn Thị Mai Phương</v>
      </c>
    </row>
    <row r="229" spans="1:24" ht="57" customHeight="1" x14ac:dyDescent="0.25">
      <c r="A229" s="18">
        <v>223</v>
      </c>
      <c r="B229" s="18"/>
      <c r="C229" s="18" t="s">
        <v>273</v>
      </c>
      <c r="D229" s="19" t="s">
        <v>929</v>
      </c>
      <c r="E229" s="19" t="s">
        <v>999</v>
      </c>
      <c r="F229" s="18"/>
      <c r="G229" s="18" t="s">
        <v>354</v>
      </c>
      <c r="H229" s="18" t="s">
        <v>1057</v>
      </c>
      <c r="I229" s="18" t="s">
        <v>315</v>
      </c>
      <c r="J229" s="18" t="s">
        <v>8</v>
      </c>
      <c r="K229" s="18"/>
      <c r="L229" s="18"/>
      <c r="M229" s="18"/>
      <c r="N229" s="18"/>
      <c r="O229" s="18"/>
      <c r="P229" s="9"/>
      <c r="Q229" s="9">
        <v>45</v>
      </c>
      <c r="R229" s="60"/>
      <c r="S229" s="60"/>
      <c r="T229" s="60"/>
      <c r="U229" s="60"/>
      <c r="V229" s="60"/>
      <c r="X229" s="20" t="str">
        <f t="shared" si="3"/>
        <v>Trịnh Minh Khoa Nguyễn Thị Thúy Phượng</v>
      </c>
    </row>
    <row r="230" spans="1:24" ht="57" customHeight="1" x14ac:dyDescent="0.25">
      <c r="A230" s="18">
        <v>224</v>
      </c>
      <c r="B230" s="18"/>
      <c r="C230" s="18" t="s">
        <v>274</v>
      </c>
      <c r="D230" s="19" t="s">
        <v>930</v>
      </c>
      <c r="E230" s="19" t="s">
        <v>1000</v>
      </c>
      <c r="F230" s="18"/>
      <c r="G230" s="18" t="s">
        <v>354</v>
      </c>
      <c r="H230" s="18" t="s">
        <v>1264</v>
      </c>
      <c r="I230" s="18" t="s">
        <v>1100</v>
      </c>
      <c r="J230" s="18" t="s">
        <v>8</v>
      </c>
      <c r="K230" s="18"/>
      <c r="L230" s="18"/>
      <c r="M230" s="18"/>
      <c r="N230" s="18"/>
      <c r="O230" s="18"/>
      <c r="P230" s="9" t="s">
        <v>1312</v>
      </c>
      <c r="Q230" s="9">
        <v>46</v>
      </c>
      <c r="R230" s="60"/>
      <c r="S230" s="60"/>
      <c r="T230" s="60"/>
      <c r="U230" s="60"/>
      <c r="V230" s="60"/>
      <c r="X230" s="20" t="str">
        <f t="shared" si="3"/>
        <v>Nguyễn Công Lợi Ngô Vũ Hồng Quân</v>
      </c>
    </row>
    <row r="231" spans="1:24" ht="76.5" customHeight="1" x14ac:dyDescent="0.25">
      <c r="A231" s="18">
        <v>225</v>
      </c>
      <c r="B231" s="18"/>
      <c r="C231" s="18" t="s">
        <v>275</v>
      </c>
      <c r="D231" s="19" t="s">
        <v>931</v>
      </c>
      <c r="E231" s="19" t="s">
        <v>1001</v>
      </c>
      <c r="F231" s="18"/>
      <c r="G231" s="18" t="s">
        <v>354</v>
      </c>
      <c r="H231" s="18" t="s">
        <v>1131</v>
      </c>
      <c r="I231" s="18" t="s">
        <v>1101</v>
      </c>
      <c r="J231" s="18" t="s">
        <v>1102</v>
      </c>
      <c r="K231" s="18"/>
      <c r="L231" s="18"/>
      <c r="M231" s="18"/>
      <c r="N231" s="18"/>
      <c r="O231" s="18"/>
      <c r="P231" s="9"/>
      <c r="Q231" s="9">
        <v>47</v>
      </c>
      <c r="R231" s="60"/>
      <c r="S231" s="60"/>
      <c r="T231" s="60"/>
      <c r="U231" s="60"/>
      <c r="V231" s="60"/>
      <c r="X231" s="20" t="str">
        <f t="shared" si="3"/>
        <v>Nghiêm Thị Nga Tưởng Thu Sơn</v>
      </c>
    </row>
    <row r="232" spans="1:24" ht="76.5" customHeight="1" x14ac:dyDescent="0.25">
      <c r="A232" s="18">
        <v>226</v>
      </c>
      <c r="B232" s="18"/>
      <c r="C232" s="18" t="s">
        <v>276</v>
      </c>
      <c r="D232" s="19" t="s">
        <v>932</v>
      </c>
      <c r="E232" s="19" t="s">
        <v>1002</v>
      </c>
      <c r="F232" s="18"/>
      <c r="G232" s="18" t="s">
        <v>354</v>
      </c>
      <c r="H232" s="18" t="s">
        <v>1058</v>
      </c>
      <c r="I232" s="18" t="s">
        <v>1103</v>
      </c>
      <c r="J232" s="18" t="s">
        <v>1104</v>
      </c>
      <c r="K232" s="18"/>
      <c r="L232" s="18"/>
      <c r="M232" s="18"/>
      <c r="N232" s="18"/>
      <c r="O232" s="18"/>
      <c r="P232" s="9"/>
      <c r="Q232" s="9">
        <v>48</v>
      </c>
      <c r="R232" s="60"/>
      <c r="S232" s="60"/>
      <c r="T232" s="60"/>
      <c r="U232" s="60"/>
      <c r="V232" s="60"/>
      <c r="X232" s="20" t="str">
        <f t="shared" si="3"/>
        <v>Trần Quang Phú Nguyễn Đình Thành</v>
      </c>
    </row>
    <row r="233" spans="1:24" ht="90" customHeight="1" x14ac:dyDescent="0.25">
      <c r="A233" s="18">
        <v>227</v>
      </c>
      <c r="B233" s="18"/>
      <c r="C233" s="18" t="s">
        <v>277</v>
      </c>
      <c r="D233" s="19" t="s">
        <v>933</v>
      </c>
      <c r="E233" s="19" t="s">
        <v>1003</v>
      </c>
      <c r="F233" s="18"/>
      <c r="G233" s="18" t="s">
        <v>354</v>
      </c>
      <c r="H233" s="18" t="s">
        <v>1132</v>
      </c>
      <c r="I233" s="18" t="s">
        <v>314</v>
      </c>
      <c r="J233" s="18" t="s">
        <v>1105</v>
      </c>
      <c r="K233" s="18"/>
      <c r="L233" s="70" t="s">
        <v>1279</v>
      </c>
      <c r="M233" s="71" t="s">
        <v>1280</v>
      </c>
      <c r="N233" s="72" t="s">
        <v>1281</v>
      </c>
      <c r="O233" s="41" t="s">
        <v>1282</v>
      </c>
      <c r="P233" s="9" t="s">
        <v>1308</v>
      </c>
      <c r="Q233" s="9">
        <v>49</v>
      </c>
      <c r="R233" s="60"/>
      <c r="S233" s="60"/>
      <c r="T233" s="60"/>
      <c r="U233" s="60"/>
      <c r="V233" s="60"/>
      <c r="X233" s="20" t="str">
        <f t="shared" si="3"/>
        <v>Nguyễn Thị Mai Phương Nguyễn Thị Phương Thảo</v>
      </c>
    </row>
    <row r="234" spans="1:24" ht="70.5" customHeight="1" x14ac:dyDescent="0.25">
      <c r="A234" s="18">
        <v>228</v>
      </c>
      <c r="B234" s="18"/>
      <c r="C234" s="18" t="s">
        <v>278</v>
      </c>
      <c r="D234" s="19" t="s">
        <v>934</v>
      </c>
      <c r="E234" s="19" t="s">
        <v>1004</v>
      </c>
      <c r="F234" s="18"/>
      <c r="G234" s="18" t="s">
        <v>354</v>
      </c>
      <c r="H234" s="18" t="s">
        <v>1133</v>
      </c>
      <c r="I234" s="18" t="s">
        <v>316</v>
      </c>
      <c r="J234" s="18" t="s">
        <v>8</v>
      </c>
      <c r="K234" s="18"/>
      <c r="L234" s="18"/>
      <c r="M234" s="18"/>
      <c r="N234" s="18"/>
      <c r="O234" s="18"/>
      <c r="P234" s="9"/>
      <c r="Q234" s="9">
        <v>50</v>
      </c>
      <c r="R234" s="60"/>
      <c r="S234" s="60"/>
      <c r="T234" s="60"/>
      <c r="U234" s="60"/>
      <c r="V234" s="60"/>
      <c r="X234" s="20" t="str">
        <f t="shared" si="3"/>
        <v>Phạm Hữu Quý Trương Thị Phương Thảo</v>
      </c>
    </row>
    <row r="235" spans="1:24" ht="74.25" customHeight="1" x14ac:dyDescent="0.25">
      <c r="A235" s="18">
        <v>229</v>
      </c>
      <c r="B235" s="18"/>
      <c r="C235" s="18" t="s">
        <v>279</v>
      </c>
      <c r="D235" s="19" t="s">
        <v>935</v>
      </c>
      <c r="E235" s="19" t="s">
        <v>1005</v>
      </c>
      <c r="F235" s="18"/>
      <c r="G235" s="18" t="s">
        <v>354</v>
      </c>
      <c r="H235" s="18" t="s">
        <v>1059</v>
      </c>
      <c r="I235" s="18" t="s">
        <v>1106</v>
      </c>
      <c r="J235" s="18" t="s">
        <v>1099</v>
      </c>
      <c r="K235" s="18"/>
      <c r="L235" s="18"/>
      <c r="M235" s="18"/>
      <c r="N235" s="18"/>
      <c r="O235" s="18"/>
      <c r="P235" s="9"/>
      <c r="Q235" s="9">
        <v>51</v>
      </c>
      <c r="R235" s="60"/>
      <c r="S235" s="60"/>
      <c r="T235" s="60"/>
      <c r="U235" s="60"/>
      <c r="V235" s="60"/>
      <c r="X235" s="20" t="str">
        <f t="shared" si="3"/>
        <v>Trịnh Thị Minh Thảo Phạm Thanh Thiện</v>
      </c>
    </row>
    <row r="236" spans="1:24" ht="57" customHeight="1" x14ac:dyDescent="0.25">
      <c r="A236" s="18">
        <v>230</v>
      </c>
      <c r="B236" s="18"/>
      <c r="C236" s="18" t="s">
        <v>280</v>
      </c>
      <c r="D236" s="19" t="s">
        <v>936</v>
      </c>
      <c r="E236" s="19" t="s">
        <v>1006</v>
      </c>
      <c r="F236" s="18"/>
      <c r="G236" s="18" t="s">
        <v>354</v>
      </c>
      <c r="H236" s="18" t="s">
        <v>1060</v>
      </c>
      <c r="I236" s="18" t="s">
        <v>1107</v>
      </c>
      <c r="J236" s="18" t="s">
        <v>1108</v>
      </c>
      <c r="K236" s="18"/>
      <c r="L236" s="18"/>
      <c r="M236" s="18"/>
      <c r="N236" s="18"/>
      <c r="O236" s="18"/>
      <c r="P236" s="9"/>
      <c r="Q236" s="9">
        <v>52</v>
      </c>
      <c r="R236" s="60"/>
      <c r="S236" s="60"/>
      <c r="T236" s="60"/>
      <c r="U236" s="60"/>
      <c r="V236" s="60"/>
      <c r="X236" s="20" t="str">
        <f t="shared" si="3"/>
        <v>Nguyễn Ngọc Lệ Thủy Lê Thị Hoài Thương</v>
      </c>
    </row>
    <row r="237" spans="1:24" ht="57" customHeight="1" x14ac:dyDescent="0.25">
      <c r="A237" s="18">
        <v>231</v>
      </c>
      <c r="B237" s="18"/>
      <c r="C237" s="18" t="s">
        <v>281</v>
      </c>
      <c r="D237" s="19" t="s">
        <v>937</v>
      </c>
      <c r="E237" s="19" t="s">
        <v>1007</v>
      </c>
      <c r="F237" s="18"/>
      <c r="G237" s="18" t="s">
        <v>354</v>
      </c>
      <c r="H237" s="18" t="s">
        <v>1134</v>
      </c>
      <c r="I237" s="18" t="s">
        <v>301</v>
      </c>
      <c r="J237" s="18" t="s">
        <v>8</v>
      </c>
      <c r="K237" s="18"/>
      <c r="L237" s="18"/>
      <c r="M237" s="18"/>
      <c r="N237" s="18"/>
      <c r="O237" s="18"/>
      <c r="P237" s="9"/>
      <c r="Q237" s="9">
        <v>53</v>
      </c>
      <c r="R237" s="60"/>
      <c r="S237" s="60"/>
      <c r="T237" s="60"/>
      <c r="U237" s="60"/>
      <c r="V237" s="60"/>
      <c r="X237" s="20" t="str">
        <f t="shared" si="3"/>
        <v>Bùi Thanh Thủy Trần Thị Thu Trà</v>
      </c>
    </row>
    <row r="238" spans="1:24" ht="57" customHeight="1" x14ac:dyDescent="0.25">
      <c r="A238" s="18">
        <v>232</v>
      </c>
      <c r="B238" s="18"/>
      <c r="C238" s="18" t="s">
        <v>282</v>
      </c>
      <c r="D238" s="19" t="s">
        <v>938</v>
      </c>
      <c r="E238" s="19" t="s">
        <v>1008</v>
      </c>
      <c r="F238" s="18"/>
      <c r="G238" s="18" t="s">
        <v>354</v>
      </c>
      <c r="H238" s="18" t="s">
        <v>1135</v>
      </c>
      <c r="I238" s="18" t="s">
        <v>1109</v>
      </c>
      <c r="J238" s="18" t="s">
        <v>1110</v>
      </c>
      <c r="K238" s="18"/>
      <c r="L238" s="18"/>
      <c r="M238" s="18"/>
      <c r="N238" s="18"/>
      <c r="O238" s="18"/>
      <c r="P238" s="9"/>
      <c r="Q238" s="9">
        <v>54</v>
      </c>
      <c r="R238" s="60"/>
      <c r="S238" s="60"/>
      <c r="T238" s="60"/>
      <c r="U238" s="60"/>
      <c r="V238" s="60"/>
      <c r="X238" s="20" t="str">
        <f t="shared" si="3"/>
        <v>Vũ Thị Thủy Trần Thu Trà</v>
      </c>
    </row>
    <row r="239" spans="1:24" ht="79.5" customHeight="1" x14ac:dyDescent="0.25">
      <c r="A239" s="18">
        <v>233</v>
      </c>
      <c r="B239" s="18"/>
      <c r="C239" s="18" t="s">
        <v>283</v>
      </c>
      <c r="D239" s="19" t="s">
        <v>939</v>
      </c>
      <c r="E239" s="19" t="s">
        <v>1009</v>
      </c>
      <c r="F239" s="18"/>
      <c r="G239" s="18" t="s">
        <v>354</v>
      </c>
      <c r="H239" s="18" t="s">
        <v>1061</v>
      </c>
      <c r="I239" s="18" t="s">
        <v>1111</v>
      </c>
      <c r="J239" s="18" t="s">
        <v>702</v>
      </c>
      <c r="K239" s="18"/>
      <c r="L239" s="70"/>
      <c r="M239" s="71"/>
      <c r="N239" s="72"/>
      <c r="O239" s="41"/>
      <c r="P239" s="9"/>
      <c r="Q239" s="9">
        <v>55</v>
      </c>
      <c r="R239" s="60"/>
      <c r="S239" s="60"/>
      <c r="T239" s="60"/>
      <c r="U239" s="60"/>
      <c r="V239" s="60"/>
      <c r="X239" s="20" t="str">
        <f t="shared" si="3"/>
        <v>Nguyễn Tiến Triển Nguyễn Hương Trang</v>
      </c>
    </row>
    <row r="240" spans="1:24" ht="72.75" customHeight="1" x14ac:dyDescent="0.25">
      <c r="A240" s="18">
        <v>234</v>
      </c>
      <c r="B240" s="18"/>
      <c r="C240" s="18" t="s">
        <v>284</v>
      </c>
      <c r="D240" s="19" t="s">
        <v>940</v>
      </c>
      <c r="E240" s="19" t="s">
        <v>1010</v>
      </c>
      <c r="F240" s="18"/>
      <c r="G240" s="18" t="s">
        <v>354</v>
      </c>
      <c r="H240" s="18" t="s">
        <v>1283</v>
      </c>
      <c r="I240" s="18" t="s">
        <v>1112</v>
      </c>
      <c r="J240" s="18" t="s">
        <v>310</v>
      </c>
      <c r="K240" s="18"/>
      <c r="L240" s="18"/>
      <c r="M240" s="18"/>
      <c r="N240" s="18"/>
      <c r="O240" s="18"/>
      <c r="P240" s="9"/>
      <c r="Q240" s="9">
        <v>56</v>
      </c>
      <c r="R240" s="60"/>
      <c r="S240" s="60"/>
      <c r="T240" s="60"/>
      <c r="U240" s="60"/>
      <c r="V240" s="60"/>
      <c r="X240" s="20" t="str">
        <f t="shared" si="3"/>
        <v>Bùi Thanh Trung Lê Thị Trang</v>
      </c>
    </row>
    <row r="241" spans="1:24" ht="78.75" customHeight="1" x14ac:dyDescent="0.25">
      <c r="A241" s="18">
        <v>235</v>
      </c>
      <c r="B241" s="18"/>
      <c r="C241" s="18" t="s">
        <v>285</v>
      </c>
      <c r="D241" s="19" t="s">
        <v>941</v>
      </c>
      <c r="E241" s="19" t="s">
        <v>1011</v>
      </c>
      <c r="F241" s="18"/>
      <c r="G241" s="18" t="s">
        <v>354</v>
      </c>
      <c r="H241" s="18" t="s">
        <v>1136</v>
      </c>
      <c r="I241" s="18" t="s">
        <v>311</v>
      </c>
      <c r="J241" s="18" t="s">
        <v>8</v>
      </c>
      <c r="K241" s="18"/>
      <c r="L241" s="18"/>
      <c r="M241" s="18"/>
      <c r="N241" s="18"/>
      <c r="O241" s="18"/>
      <c r="P241" s="9"/>
      <c r="Q241" s="9">
        <v>57</v>
      </c>
      <c r="R241" s="60"/>
      <c r="S241" s="60"/>
      <c r="T241" s="60"/>
      <c r="U241" s="60"/>
      <c r="V241" s="60"/>
      <c r="X241" s="20" t="str">
        <f t="shared" si="3"/>
        <v>Nguyễn Chí Tuân Trịnh Thị Trang</v>
      </c>
    </row>
    <row r="242" spans="1:24" ht="74.25" customHeight="1" x14ac:dyDescent="0.25">
      <c r="A242" s="18">
        <v>236</v>
      </c>
      <c r="B242" s="18"/>
      <c r="C242" s="18" t="s">
        <v>286</v>
      </c>
      <c r="D242" s="19" t="s">
        <v>942</v>
      </c>
      <c r="E242" s="19" t="s">
        <v>1012</v>
      </c>
      <c r="F242" s="18"/>
      <c r="G242" s="18" t="s">
        <v>354</v>
      </c>
      <c r="H242" s="18" t="s">
        <v>1137</v>
      </c>
      <c r="I242" s="18" t="s">
        <v>319</v>
      </c>
      <c r="J242" s="18" t="s">
        <v>8</v>
      </c>
      <c r="K242" s="18"/>
      <c r="L242" s="18"/>
      <c r="M242" s="18"/>
      <c r="N242" s="18"/>
      <c r="O242" s="18"/>
      <c r="P242" s="9"/>
      <c r="Q242" s="9">
        <v>58</v>
      </c>
      <c r="R242" s="60"/>
      <c r="S242" s="60"/>
      <c r="T242" s="60"/>
      <c r="U242" s="60"/>
      <c r="V242" s="60"/>
      <c r="X242" s="20" t="str">
        <f t="shared" si="3"/>
        <v>Trịnh Ngọc Việt Đỗ Thu Trang</v>
      </c>
    </row>
    <row r="243" spans="1:24" ht="61.5" customHeight="1" x14ac:dyDescent="0.25">
      <c r="A243" s="18">
        <v>237</v>
      </c>
      <c r="B243" s="18"/>
      <c r="C243" s="18" t="s">
        <v>287</v>
      </c>
      <c r="D243" s="19" t="s">
        <v>943</v>
      </c>
      <c r="E243" s="19" t="s">
        <v>1009</v>
      </c>
      <c r="F243" s="18"/>
      <c r="G243" s="18" t="s">
        <v>354</v>
      </c>
      <c r="H243" s="18" t="s">
        <v>1063</v>
      </c>
      <c r="I243" s="18" t="s">
        <v>309</v>
      </c>
      <c r="J243" s="18" t="s">
        <v>310</v>
      </c>
      <c r="K243" s="18"/>
      <c r="L243" s="18"/>
      <c r="M243" s="18"/>
      <c r="N243" s="18"/>
      <c r="O243" s="18"/>
      <c r="P243" s="9"/>
      <c r="Q243" s="9">
        <v>59</v>
      </c>
      <c r="R243" s="60"/>
      <c r="S243" s="60"/>
      <c r="T243" s="60"/>
      <c r="U243" s="60"/>
      <c r="V243" s="60"/>
      <c r="X243" s="20" t="str">
        <f t="shared" si="3"/>
        <v>Nguyễn Thị Hải Yến Nguyễn Thu Trang</v>
      </c>
    </row>
    <row r="244" spans="1:24" ht="63" customHeight="1" x14ac:dyDescent="0.25">
      <c r="A244" s="18">
        <v>238</v>
      </c>
      <c r="B244" s="18"/>
      <c r="C244" s="18" t="s">
        <v>288</v>
      </c>
      <c r="D244" s="19" t="s">
        <v>944</v>
      </c>
      <c r="E244" s="19" t="s">
        <v>1013</v>
      </c>
      <c r="F244" s="18"/>
      <c r="G244" s="18" t="s">
        <v>354</v>
      </c>
      <c r="H244" s="18" t="s">
        <v>1138</v>
      </c>
      <c r="I244" s="18" t="s">
        <v>302</v>
      </c>
      <c r="J244" s="18" t="s">
        <v>303</v>
      </c>
      <c r="K244" s="18"/>
      <c r="L244" s="41"/>
      <c r="M244" s="18"/>
      <c r="N244" s="18"/>
      <c r="O244" s="18"/>
      <c r="P244" s="9"/>
      <c r="Q244" s="9">
        <v>60</v>
      </c>
      <c r="R244" s="60"/>
      <c r="S244" s="60"/>
      <c r="T244" s="60"/>
      <c r="U244" s="60"/>
      <c r="V244" s="60"/>
      <c r="X244" s="20" t="str">
        <f t="shared" si="3"/>
        <v>Nguyễn Thành Đạt Lê Thành Trung</v>
      </c>
    </row>
    <row r="245" spans="1:24" ht="65.25" customHeight="1" x14ac:dyDescent="0.25">
      <c r="A245" s="18">
        <v>239</v>
      </c>
      <c r="B245" s="18"/>
      <c r="C245" s="18" t="s">
        <v>289</v>
      </c>
      <c r="D245" s="19" t="s">
        <v>945</v>
      </c>
      <c r="E245" s="19" t="s">
        <v>1014</v>
      </c>
      <c r="F245" s="18"/>
      <c r="G245" s="18" t="s">
        <v>354</v>
      </c>
      <c r="H245" s="18" t="s">
        <v>1064</v>
      </c>
      <c r="I245" s="18" t="s">
        <v>317</v>
      </c>
      <c r="J245" s="18" t="s">
        <v>1113</v>
      </c>
      <c r="K245" s="18"/>
      <c r="L245" s="18"/>
      <c r="M245" s="18"/>
      <c r="N245" s="18"/>
      <c r="O245" s="18"/>
      <c r="P245" s="9"/>
      <c r="Q245" s="9">
        <v>61</v>
      </c>
      <c r="R245" s="60"/>
      <c r="S245" s="60"/>
      <c r="T245" s="60"/>
      <c r="U245" s="60"/>
      <c r="V245" s="60"/>
      <c r="X245" s="20" t="str">
        <f t="shared" si="3"/>
        <v>Ngô Quang Thắng Mai Anh Tú</v>
      </c>
    </row>
    <row r="246" spans="1:24" ht="57" customHeight="1" x14ac:dyDescent="0.25">
      <c r="A246" s="18">
        <v>240</v>
      </c>
      <c r="B246" s="18"/>
      <c r="C246" s="18" t="s">
        <v>290</v>
      </c>
      <c r="D246" s="19" t="s">
        <v>946</v>
      </c>
      <c r="E246" s="19" t="s">
        <v>1015</v>
      </c>
      <c r="F246" s="18"/>
      <c r="G246" s="18" t="s">
        <v>354</v>
      </c>
      <c r="H246" s="18" t="s">
        <v>1139</v>
      </c>
      <c r="I246" s="18" t="s">
        <v>314</v>
      </c>
      <c r="J246" s="18" t="s">
        <v>1105</v>
      </c>
      <c r="K246" s="18"/>
      <c r="L246" s="18"/>
      <c r="M246" s="18"/>
      <c r="N246" s="18"/>
      <c r="O246" s="18"/>
      <c r="P246" s="9"/>
      <c r="Q246" s="9">
        <v>62</v>
      </c>
      <c r="R246" s="60"/>
      <c r="S246" s="60"/>
      <c r="T246" s="60"/>
      <c r="U246" s="60"/>
      <c r="V246" s="60"/>
      <c r="X246" s="20" t="str">
        <f t="shared" si="3"/>
        <v>Nguyễn Bá Sơn Trần Anh Tuấn</v>
      </c>
    </row>
    <row r="247" spans="1:24" ht="57" customHeight="1" x14ac:dyDescent="0.25">
      <c r="A247" s="18">
        <v>241</v>
      </c>
      <c r="B247" s="18"/>
      <c r="C247" s="18" t="s">
        <v>35</v>
      </c>
      <c r="D247" s="19" t="s">
        <v>947</v>
      </c>
      <c r="E247" s="19" t="s">
        <v>1016</v>
      </c>
      <c r="F247" s="18"/>
      <c r="G247" s="18" t="s">
        <v>354</v>
      </c>
      <c r="H247" s="18" t="s">
        <v>1284</v>
      </c>
      <c r="I247" s="18" t="s">
        <v>1095</v>
      </c>
      <c r="J247" s="18" t="s">
        <v>698</v>
      </c>
      <c r="K247" s="18"/>
      <c r="L247" s="18"/>
      <c r="M247" s="18"/>
      <c r="N247" s="18"/>
      <c r="O247" s="18"/>
      <c r="P247" s="9"/>
      <c r="Q247" s="9">
        <v>63</v>
      </c>
      <c r="R247" s="60"/>
      <c r="S247" s="60"/>
      <c r="T247" s="60"/>
      <c r="U247" s="60"/>
      <c r="V247" s="60"/>
      <c r="X247" s="20" t="str">
        <f t="shared" si="3"/>
        <v>Nguyễn Thị Hồng Lê Anh Tùng</v>
      </c>
    </row>
    <row r="248" spans="1:24" ht="78.75" customHeight="1" x14ac:dyDescent="0.25">
      <c r="A248" s="18">
        <v>242</v>
      </c>
      <c r="B248" s="18"/>
      <c r="C248" s="18" t="s">
        <v>291</v>
      </c>
      <c r="D248" s="19" t="s">
        <v>948</v>
      </c>
      <c r="E248" s="19" t="s">
        <v>1017</v>
      </c>
      <c r="F248" s="18"/>
      <c r="G248" s="18" t="s">
        <v>354</v>
      </c>
      <c r="H248" s="18" t="s">
        <v>1066</v>
      </c>
      <c r="I248" s="18" t="s">
        <v>312</v>
      </c>
      <c r="J248" s="18" t="s">
        <v>702</v>
      </c>
      <c r="K248" s="18"/>
      <c r="L248" s="18"/>
      <c r="M248" s="18"/>
      <c r="N248" s="18"/>
      <c r="O248" s="18"/>
      <c r="P248" s="9"/>
      <c r="Q248" s="9">
        <v>64</v>
      </c>
      <c r="R248" s="60"/>
      <c r="S248" s="60"/>
      <c r="T248" s="60"/>
      <c r="U248" s="60"/>
      <c r="V248" s="60"/>
      <c r="X248" s="20" t="str">
        <f t="shared" si="3"/>
        <v>Đỗ Thái Thịnh Trần Vương Tùng</v>
      </c>
    </row>
    <row r="249" spans="1:24" ht="57" customHeight="1" x14ac:dyDescent="0.25">
      <c r="A249" s="18">
        <v>243</v>
      </c>
      <c r="B249" s="18"/>
      <c r="C249" s="18" t="s">
        <v>292</v>
      </c>
      <c r="D249" s="19" t="s">
        <v>949</v>
      </c>
      <c r="E249" s="19" t="s">
        <v>1018</v>
      </c>
      <c r="F249" s="18"/>
      <c r="G249" s="18" t="s">
        <v>354</v>
      </c>
      <c r="H249" s="18" t="s">
        <v>1265</v>
      </c>
      <c r="I249" s="18" t="s">
        <v>1114</v>
      </c>
      <c r="J249" s="18" t="s">
        <v>8</v>
      </c>
      <c r="K249" s="18"/>
      <c r="L249" s="18"/>
      <c r="M249" s="18"/>
      <c r="N249" s="18"/>
      <c r="O249" s="18"/>
      <c r="P249" s="9"/>
      <c r="Q249" s="9">
        <v>65</v>
      </c>
      <c r="R249" s="60"/>
      <c r="S249" s="60"/>
      <c r="T249" s="60"/>
      <c r="U249" s="60"/>
      <c r="V249" s="60"/>
      <c r="X249" s="20" t="str">
        <f t="shared" si="3"/>
        <v>Trần Đức Dũng Trịnh Trung Tuyến</v>
      </c>
    </row>
    <row r="250" spans="1:24" ht="64.5" customHeight="1" x14ac:dyDescent="0.25">
      <c r="A250" s="18">
        <v>244</v>
      </c>
      <c r="B250" s="18"/>
      <c r="C250" s="18" t="s">
        <v>293</v>
      </c>
      <c r="D250" s="19" t="s">
        <v>950</v>
      </c>
      <c r="E250" s="19" t="s">
        <v>1019</v>
      </c>
      <c r="F250" s="18"/>
      <c r="G250" s="18" t="s">
        <v>354</v>
      </c>
      <c r="H250" s="18" t="s">
        <v>1067</v>
      </c>
      <c r="I250" s="18" t="s">
        <v>305</v>
      </c>
      <c r="J250" s="18" t="s">
        <v>8</v>
      </c>
      <c r="K250" s="18"/>
      <c r="L250" s="18"/>
      <c r="M250" s="18"/>
      <c r="N250" s="18"/>
      <c r="O250" s="18"/>
      <c r="P250" s="9"/>
      <c r="Q250" s="9">
        <v>66</v>
      </c>
      <c r="R250" s="60"/>
      <c r="S250" s="60"/>
      <c r="T250" s="60"/>
      <c r="U250" s="60"/>
      <c r="V250" s="60"/>
      <c r="X250" s="20" t="str">
        <f t="shared" si="3"/>
        <v>Trần Minh Ngọc Trần Thanh Vân</v>
      </c>
    </row>
    <row r="251" spans="1:24" ht="61.5" customHeight="1" x14ac:dyDescent="0.25">
      <c r="A251" s="18">
        <v>245</v>
      </c>
      <c r="B251" s="18"/>
      <c r="C251" s="18" t="s">
        <v>294</v>
      </c>
      <c r="D251" s="19" t="s">
        <v>951</v>
      </c>
      <c r="E251" s="19" t="s">
        <v>1020</v>
      </c>
      <c r="F251" s="18"/>
      <c r="G251" s="18" t="s">
        <v>354</v>
      </c>
      <c r="H251" s="18" t="s">
        <v>1068</v>
      </c>
      <c r="I251" s="18" t="s">
        <v>839</v>
      </c>
      <c r="J251" s="18" t="s">
        <v>888</v>
      </c>
      <c r="K251" s="18"/>
      <c r="L251" s="18"/>
      <c r="M251" s="18"/>
      <c r="N251" s="18"/>
      <c r="O251" s="18"/>
      <c r="P251" s="9"/>
      <c r="Q251" s="9">
        <v>67</v>
      </c>
      <c r="R251" s="60"/>
      <c r="S251" s="60"/>
      <c r="T251" s="60"/>
      <c r="U251" s="60"/>
      <c r="V251" s="60"/>
      <c r="X251" s="20" t="str">
        <f t="shared" si="3"/>
        <v>Phạm Thị Lan Phương Dương Thùy Vân</v>
      </c>
    </row>
    <row r="252" spans="1:24" ht="60" customHeight="1" x14ac:dyDescent="0.25">
      <c r="A252" s="18">
        <v>246</v>
      </c>
      <c r="B252" s="18"/>
      <c r="C252" s="18" t="s">
        <v>295</v>
      </c>
      <c r="D252" s="19" t="s">
        <v>952</v>
      </c>
      <c r="E252" s="19" t="s">
        <v>1021</v>
      </c>
      <c r="F252" s="18"/>
      <c r="G252" s="18" t="s">
        <v>354</v>
      </c>
      <c r="H252" s="18" t="s">
        <v>1140</v>
      </c>
      <c r="I252" s="18" t="s">
        <v>317</v>
      </c>
      <c r="J252" s="18" t="s">
        <v>1113</v>
      </c>
      <c r="K252" s="18"/>
      <c r="L252" s="18"/>
      <c r="M252" s="18"/>
      <c r="N252" s="18"/>
      <c r="O252" s="18"/>
      <c r="P252" s="9"/>
      <c r="Q252" s="9">
        <v>68</v>
      </c>
      <c r="R252" s="60"/>
      <c r="S252" s="60"/>
      <c r="T252" s="60"/>
      <c r="U252" s="60"/>
      <c r="V252" s="60"/>
      <c r="X252" s="20" t="str">
        <f t="shared" si="3"/>
        <v>Nguyễn Thị Thu Ngân Nguyễn Tuấn Việt</v>
      </c>
    </row>
    <row r="253" spans="1:24" ht="75" customHeight="1" x14ac:dyDescent="0.25">
      <c r="A253" s="18">
        <v>247</v>
      </c>
      <c r="B253" s="18"/>
      <c r="C253" s="18" t="s">
        <v>296</v>
      </c>
      <c r="D253" s="19" t="s">
        <v>953</v>
      </c>
      <c r="E253" s="19" t="s">
        <v>1022</v>
      </c>
      <c r="F253" s="18"/>
      <c r="G253" s="18" t="s">
        <v>354</v>
      </c>
      <c r="H253" s="18" t="s">
        <v>1069</v>
      </c>
      <c r="I253" s="18" t="s">
        <v>307</v>
      </c>
      <c r="J253" s="18" t="s">
        <v>8</v>
      </c>
      <c r="K253" s="18"/>
      <c r="L253" s="9"/>
      <c r="M253" s="18"/>
      <c r="N253" s="18"/>
      <c r="O253" s="18"/>
      <c r="P253" s="9"/>
      <c r="Q253" s="9">
        <v>69</v>
      </c>
      <c r="R253" s="60"/>
      <c r="S253" s="60"/>
      <c r="T253" s="60"/>
      <c r="U253" s="60"/>
      <c r="V253" s="60"/>
      <c r="X253" s="20" t="str">
        <f t="shared" si="3"/>
        <v>Nguyễn Thị Hồng Nhung Nguyễn Thị Thanh Xuân</v>
      </c>
    </row>
    <row r="254" spans="1:24" ht="66" customHeight="1" x14ac:dyDescent="0.25">
      <c r="A254" s="18">
        <v>248</v>
      </c>
      <c r="B254" s="18"/>
      <c r="C254" s="18" t="s">
        <v>297</v>
      </c>
      <c r="D254" s="19" t="s">
        <v>954</v>
      </c>
      <c r="E254" s="19" t="s">
        <v>1023</v>
      </c>
      <c r="F254" s="18"/>
      <c r="G254" s="18" t="s">
        <v>354</v>
      </c>
      <c r="H254" s="18" t="s">
        <v>1266</v>
      </c>
      <c r="I254" s="18" t="s">
        <v>1114</v>
      </c>
      <c r="J254" s="18" t="s">
        <v>8</v>
      </c>
      <c r="K254" s="18"/>
      <c r="L254" s="18"/>
      <c r="M254" s="18"/>
      <c r="N254" s="18"/>
      <c r="O254" s="18"/>
      <c r="P254" s="9"/>
      <c r="Q254" s="9">
        <v>70</v>
      </c>
      <c r="R254" s="60"/>
      <c r="S254" s="60"/>
      <c r="T254" s="60"/>
      <c r="U254" s="60"/>
      <c r="V254" s="60"/>
      <c r="X254" s="20" t="str">
        <f t="shared" si="3"/>
        <v>Nguyễn Văn Ngọc Hà Thị Xuyền</v>
      </c>
    </row>
    <row r="255" spans="1:24" ht="75" customHeight="1" x14ac:dyDescent="0.25">
      <c r="A255" s="18">
        <v>249</v>
      </c>
      <c r="B255" s="18"/>
      <c r="C255" s="18" t="s">
        <v>298</v>
      </c>
      <c r="D255" s="19" t="s">
        <v>955</v>
      </c>
      <c r="E255" s="19" t="s">
        <v>1024</v>
      </c>
      <c r="F255" s="18"/>
      <c r="G255" s="18" t="s">
        <v>354</v>
      </c>
      <c r="H255" s="18" t="s">
        <v>1070</v>
      </c>
      <c r="I255" s="18" t="s">
        <v>362</v>
      </c>
      <c r="J255" s="18" t="s">
        <v>1076</v>
      </c>
      <c r="K255" s="18"/>
      <c r="L255" s="73" t="s">
        <v>1285</v>
      </c>
      <c r="M255" s="74" t="s">
        <v>1286</v>
      </c>
      <c r="N255" s="55" t="s">
        <v>1250</v>
      </c>
      <c r="O255" s="63" t="s">
        <v>304</v>
      </c>
      <c r="P255" s="9" t="s">
        <v>1308</v>
      </c>
      <c r="Q255" s="9">
        <v>71</v>
      </c>
      <c r="R255" s="60"/>
      <c r="S255" s="60"/>
      <c r="T255" s="60"/>
      <c r="U255" s="60"/>
      <c r="V255" s="60"/>
      <c r="X255" s="20" t="str">
        <f t="shared" si="3"/>
        <v>Nguyễn Phương Anh Nguyễn Tuyết Yên</v>
      </c>
    </row>
    <row r="256" spans="1:24" ht="57" customHeight="1" x14ac:dyDescent="0.25">
      <c r="A256" s="18">
        <v>250</v>
      </c>
      <c r="B256" s="18"/>
      <c r="C256" s="18" t="s">
        <v>299</v>
      </c>
      <c r="D256" s="19" t="s">
        <v>956</v>
      </c>
      <c r="E256" s="19" t="s">
        <v>1025</v>
      </c>
      <c r="F256" s="18"/>
      <c r="G256" s="18" t="s">
        <v>354</v>
      </c>
      <c r="H256" s="18" t="s">
        <v>1071</v>
      </c>
      <c r="I256" s="18" t="s">
        <v>1115</v>
      </c>
      <c r="J256" s="18" t="s">
        <v>1116</v>
      </c>
      <c r="K256" s="18"/>
      <c r="L256" s="18"/>
      <c r="M256" s="18"/>
      <c r="N256" s="18"/>
      <c r="O256" s="18"/>
      <c r="P256" s="9"/>
      <c r="Q256" s="9">
        <v>72</v>
      </c>
      <c r="R256" s="60"/>
      <c r="S256" s="60"/>
      <c r="T256" s="60"/>
      <c r="U256" s="60"/>
      <c r="V256" s="60"/>
      <c r="X256" s="20" t="str">
        <f t="shared" si="3"/>
        <v>Trần Hữu Hoàng Anh Nguyễn Hải Yến</v>
      </c>
    </row>
    <row r="257" spans="1:24" ht="57" customHeight="1" x14ac:dyDescent="0.25">
      <c r="A257" s="18">
        <v>251</v>
      </c>
      <c r="B257" s="18"/>
      <c r="C257" s="18" t="s">
        <v>300</v>
      </c>
      <c r="D257" s="19" t="s">
        <v>957</v>
      </c>
      <c r="E257" s="19" t="s">
        <v>1026</v>
      </c>
      <c r="F257" s="18"/>
      <c r="G257" s="18" t="s">
        <v>354</v>
      </c>
      <c r="H257" s="18" t="s">
        <v>1072</v>
      </c>
      <c r="I257" s="18" t="s">
        <v>1117</v>
      </c>
      <c r="J257" s="18" t="s">
        <v>1118</v>
      </c>
      <c r="K257" s="18"/>
      <c r="L257" s="18"/>
      <c r="M257" s="18"/>
      <c r="N257" s="18"/>
      <c r="O257" s="18"/>
      <c r="P257" s="9"/>
      <c r="Q257" s="9">
        <v>73</v>
      </c>
      <c r="R257" s="60"/>
      <c r="S257" s="60"/>
      <c r="T257" s="60"/>
      <c r="U257" s="60"/>
      <c r="V257" s="60"/>
      <c r="X257" s="20" t="str">
        <f t="shared" si="3"/>
        <v>Nguyễn Thị Ngọc Mai Hoàng Yến</v>
      </c>
    </row>
    <row r="258" spans="1:24" ht="57" customHeight="1" x14ac:dyDescent="0.25">
      <c r="A258" s="18">
        <v>252</v>
      </c>
      <c r="B258" s="18"/>
      <c r="C258" s="18"/>
      <c r="D258" s="19" t="s">
        <v>1141</v>
      </c>
      <c r="E258" s="18" t="s">
        <v>1160</v>
      </c>
      <c r="F258" s="18"/>
      <c r="G258" s="18" t="s">
        <v>353</v>
      </c>
      <c r="H258" s="18" t="s">
        <v>1174</v>
      </c>
      <c r="I258" s="18" t="s">
        <v>250</v>
      </c>
      <c r="J258" s="18" t="s">
        <v>246</v>
      </c>
      <c r="K258" s="18"/>
      <c r="L258" s="18"/>
      <c r="M258" s="18"/>
      <c r="N258" s="18"/>
      <c r="O258" s="18"/>
      <c r="P258" s="9"/>
      <c r="Q258" s="9">
        <v>1</v>
      </c>
      <c r="R258" s="60"/>
      <c r="S258" s="60"/>
      <c r="T258" s="60"/>
      <c r="U258" s="60"/>
      <c r="V258" s="60"/>
      <c r="X258" s="20"/>
    </row>
    <row r="259" spans="1:24" ht="57" customHeight="1" x14ac:dyDescent="0.25">
      <c r="A259" s="18">
        <v>253</v>
      </c>
      <c r="B259" s="18"/>
      <c r="C259" s="18"/>
      <c r="D259" s="19" t="s">
        <v>1142</v>
      </c>
      <c r="E259" s="18" t="s">
        <v>1161</v>
      </c>
      <c r="F259" s="18"/>
      <c r="G259" s="18" t="s">
        <v>353</v>
      </c>
      <c r="H259" s="18" t="s">
        <v>1175</v>
      </c>
      <c r="I259" s="18" t="s">
        <v>247</v>
      </c>
      <c r="J259" s="18" t="s">
        <v>246</v>
      </c>
      <c r="K259" s="18"/>
      <c r="L259" s="18"/>
      <c r="M259" s="18"/>
      <c r="N259" s="18"/>
      <c r="O259" s="18"/>
      <c r="P259" s="9"/>
      <c r="Q259" s="9">
        <v>2</v>
      </c>
      <c r="R259" s="60"/>
      <c r="S259" s="60"/>
      <c r="T259" s="60"/>
      <c r="U259" s="60"/>
      <c r="V259" s="60"/>
      <c r="X259" s="20"/>
    </row>
    <row r="260" spans="1:24" ht="57" customHeight="1" x14ac:dyDescent="0.25">
      <c r="A260" s="18">
        <v>254</v>
      </c>
      <c r="B260" s="18"/>
      <c r="C260" s="18"/>
      <c r="D260" s="19" t="s">
        <v>1143</v>
      </c>
      <c r="E260" s="18" t="s">
        <v>1162</v>
      </c>
      <c r="F260" s="18"/>
      <c r="G260" s="18" t="s">
        <v>353</v>
      </c>
      <c r="H260" s="18" t="s">
        <v>1176</v>
      </c>
      <c r="I260" s="18" t="s">
        <v>245</v>
      </c>
      <c r="J260" s="18" t="s">
        <v>246</v>
      </c>
      <c r="K260" s="18"/>
      <c r="L260" s="18"/>
      <c r="M260" s="18"/>
      <c r="N260" s="18"/>
      <c r="O260" s="18"/>
      <c r="P260" s="9"/>
      <c r="Q260" s="9">
        <v>3</v>
      </c>
      <c r="R260" s="60"/>
      <c r="S260" s="60"/>
      <c r="T260" s="60"/>
      <c r="U260" s="60"/>
      <c r="V260" s="60"/>
      <c r="X260" s="20"/>
    </row>
    <row r="261" spans="1:24" ht="57" customHeight="1" x14ac:dyDescent="0.25">
      <c r="A261" s="18">
        <v>255</v>
      </c>
      <c r="B261" s="18"/>
      <c r="C261" s="18"/>
      <c r="D261" s="19" t="s">
        <v>1144</v>
      </c>
      <c r="E261" s="18">
        <v>33730</v>
      </c>
      <c r="F261" s="18"/>
      <c r="G261" s="18" t="s">
        <v>353</v>
      </c>
      <c r="H261" s="18" t="s">
        <v>1177</v>
      </c>
      <c r="I261" s="18" t="s">
        <v>690</v>
      </c>
      <c r="J261" s="18" t="s">
        <v>246</v>
      </c>
      <c r="K261" s="18"/>
      <c r="L261" s="18"/>
      <c r="M261" s="18"/>
      <c r="N261" s="18"/>
      <c r="O261" s="18"/>
      <c r="P261" s="9"/>
      <c r="Q261" s="9">
        <v>4</v>
      </c>
      <c r="R261" s="60"/>
      <c r="S261" s="60"/>
      <c r="T261" s="60"/>
      <c r="U261" s="60"/>
      <c r="V261" s="60"/>
      <c r="X261" s="20"/>
    </row>
    <row r="262" spans="1:24" ht="57" customHeight="1" x14ac:dyDescent="0.25">
      <c r="A262" s="18">
        <v>256</v>
      </c>
      <c r="B262" s="18"/>
      <c r="C262" s="18"/>
      <c r="D262" s="19" t="s">
        <v>1145</v>
      </c>
      <c r="E262" s="18" t="s">
        <v>1163</v>
      </c>
      <c r="F262" s="18"/>
      <c r="G262" s="18" t="s">
        <v>353</v>
      </c>
      <c r="H262" s="18" t="s">
        <v>1178</v>
      </c>
      <c r="I262" s="18" t="s">
        <v>250</v>
      </c>
      <c r="J262" s="18" t="s">
        <v>246</v>
      </c>
      <c r="K262" s="18"/>
      <c r="L262" s="18"/>
      <c r="M262" s="18"/>
      <c r="N262" s="18"/>
      <c r="O262" s="18"/>
      <c r="P262" s="9"/>
      <c r="Q262" s="9">
        <v>5</v>
      </c>
      <c r="R262" s="60"/>
      <c r="S262" s="60"/>
      <c r="T262" s="60"/>
      <c r="U262" s="60"/>
      <c r="V262" s="60"/>
      <c r="X262" s="20"/>
    </row>
    <row r="263" spans="1:24" ht="57" customHeight="1" x14ac:dyDescent="0.25">
      <c r="A263" s="18">
        <v>257</v>
      </c>
      <c r="B263" s="18"/>
      <c r="C263" s="18"/>
      <c r="D263" s="19" t="s">
        <v>1146</v>
      </c>
      <c r="E263" s="18" t="s">
        <v>1164</v>
      </c>
      <c r="F263" s="18"/>
      <c r="G263" s="18" t="s">
        <v>353</v>
      </c>
      <c r="H263" s="18" t="s">
        <v>1179</v>
      </c>
      <c r="I263" s="18" t="s">
        <v>690</v>
      </c>
      <c r="J263" s="18" t="s">
        <v>246</v>
      </c>
      <c r="K263" s="18"/>
      <c r="L263" s="18"/>
      <c r="M263" s="18"/>
      <c r="N263" s="18"/>
      <c r="O263" s="18"/>
      <c r="P263" s="9"/>
      <c r="Q263" s="9">
        <v>6</v>
      </c>
      <c r="R263" s="60"/>
      <c r="S263" s="60"/>
      <c r="T263" s="60"/>
      <c r="U263" s="60"/>
      <c r="V263" s="60"/>
      <c r="X263" s="20"/>
    </row>
    <row r="264" spans="1:24" ht="57" customHeight="1" x14ac:dyDescent="0.25">
      <c r="A264" s="18">
        <v>258</v>
      </c>
      <c r="B264" s="18"/>
      <c r="C264" s="18"/>
      <c r="D264" s="19" t="s">
        <v>1147</v>
      </c>
      <c r="E264" s="18" t="s">
        <v>1165</v>
      </c>
      <c r="F264" s="18"/>
      <c r="G264" s="18" t="s">
        <v>353</v>
      </c>
      <c r="H264" s="18" t="s">
        <v>1180</v>
      </c>
      <c r="I264" s="18" t="s">
        <v>252</v>
      </c>
      <c r="J264" s="18" t="s">
        <v>246</v>
      </c>
      <c r="K264" s="18"/>
      <c r="L264" s="18"/>
      <c r="M264" s="18"/>
      <c r="N264" s="18"/>
      <c r="O264" s="18"/>
      <c r="P264" s="9"/>
      <c r="Q264" s="9">
        <v>7</v>
      </c>
      <c r="R264" s="60"/>
      <c r="S264" s="60"/>
      <c r="T264" s="60"/>
      <c r="U264" s="60"/>
      <c r="V264" s="60"/>
      <c r="X264" s="20"/>
    </row>
    <row r="265" spans="1:24" ht="57" customHeight="1" x14ac:dyDescent="0.25">
      <c r="A265" s="18">
        <v>259</v>
      </c>
      <c r="B265" s="18"/>
      <c r="C265" s="18"/>
      <c r="D265" s="19" t="s">
        <v>1148</v>
      </c>
      <c r="E265" s="18">
        <v>34678</v>
      </c>
      <c r="F265" s="18"/>
      <c r="G265" s="18" t="s">
        <v>353</v>
      </c>
      <c r="H265" s="18" t="s">
        <v>1181</v>
      </c>
      <c r="I265" s="18" t="s">
        <v>255</v>
      </c>
      <c r="J265" s="18" t="s">
        <v>246</v>
      </c>
      <c r="K265" s="18"/>
      <c r="L265" s="18"/>
      <c r="M265" s="18"/>
      <c r="N265" s="18"/>
      <c r="O265" s="18"/>
      <c r="P265" s="9"/>
      <c r="Q265" s="9">
        <v>8</v>
      </c>
      <c r="R265" s="60"/>
      <c r="S265" s="60"/>
      <c r="T265" s="60"/>
      <c r="U265" s="60"/>
      <c r="V265" s="60"/>
      <c r="X265" s="20"/>
    </row>
    <row r="266" spans="1:24" ht="57" customHeight="1" x14ac:dyDescent="0.25">
      <c r="A266" s="18">
        <v>260</v>
      </c>
      <c r="B266" s="18"/>
      <c r="C266" s="18"/>
      <c r="D266" s="19" t="s">
        <v>1149</v>
      </c>
      <c r="E266" s="18" t="s">
        <v>1166</v>
      </c>
      <c r="F266" s="18"/>
      <c r="G266" s="18" t="s">
        <v>353</v>
      </c>
      <c r="H266" s="18" t="s">
        <v>1182</v>
      </c>
      <c r="I266" s="18" t="s">
        <v>255</v>
      </c>
      <c r="J266" s="18" t="s">
        <v>246</v>
      </c>
      <c r="K266" s="18"/>
      <c r="L266" s="18"/>
      <c r="M266" s="18"/>
      <c r="N266" s="18"/>
      <c r="O266" s="18"/>
      <c r="P266" s="9"/>
      <c r="Q266" s="9">
        <v>9</v>
      </c>
      <c r="R266" s="60"/>
      <c r="S266" s="60"/>
      <c r="T266" s="60"/>
      <c r="U266" s="60"/>
      <c r="V266" s="60"/>
      <c r="X266" s="20"/>
    </row>
    <row r="267" spans="1:24" ht="57" customHeight="1" x14ac:dyDescent="0.25">
      <c r="A267" s="18">
        <v>261</v>
      </c>
      <c r="B267" s="18"/>
      <c r="C267" s="18"/>
      <c r="D267" s="19" t="s">
        <v>1150</v>
      </c>
      <c r="E267" s="18" t="s">
        <v>1167</v>
      </c>
      <c r="F267" s="18"/>
      <c r="G267" s="18" t="s">
        <v>353</v>
      </c>
      <c r="H267" s="18" t="s">
        <v>1183</v>
      </c>
      <c r="I267" s="18" t="s">
        <v>1325</v>
      </c>
      <c r="J267" s="18" t="s">
        <v>246</v>
      </c>
      <c r="K267" s="18"/>
      <c r="L267" s="18"/>
      <c r="M267" s="18"/>
      <c r="N267" s="18"/>
      <c r="O267" s="18"/>
      <c r="P267" s="9"/>
      <c r="Q267" s="9">
        <v>10</v>
      </c>
      <c r="R267" s="60"/>
      <c r="S267" s="60"/>
      <c r="T267" s="60"/>
      <c r="U267" s="60"/>
      <c r="V267" s="60"/>
      <c r="X267" s="20"/>
    </row>
    <row r="268" spans="1:24" ht="77.25" customHeight="1" x14ac:dyDescent="0.25">
      <c r="A268" s="18">
        <v>262</v>
      </c>
      <c r="B268" s="18"/>
      <c r="C268" s="18"/>
      <c r="D268" s="19" t="s">
        <v>1151</v>
      </c>
      <c r="E268" s="18" t="s">
        <v>1168</v>
      </c>
      <c r="F268" s="18"/>
      <c r="G268" s="18" t="s">
        <v>353</v>
      </c>
      <c r="H268" s="18" t="s">
        <v>1303</v>
      </c>
      <c r="I268" s="18" t="s">
        <v>245</v>
      </c>
      <c r="J268" s="18" t="s">
        <v>246</v>
      </c>
      <c r="K268" s="18"/>
      <c r="L268" s="75"/>
      <c r="M268" s="76"/>
      <c r="N268" s="72"/>
      <c r="O268" s="77"/>
      <c r="P268" s="9" t="s">
        <v>1313</v>
      </c>
      <c r="Q268" s="9">
        <v>11</v>
      </c>
      <c r="R268" s="60"/>
      <c r="S268" s="60"/>
      <c r="T268" s="60"/>
      <c r="U268" s="60"/>
      <c r="V268" s="60"/>
      <c r="X268" s="20"/>
    </row>
    <row r="269" spans="1:24" ht="57" customHeight="1" x14ac:dyDescent="0.25">
      <c r="A269" s="18">
        <v>263</v>
      </c>
      <c r="B269" s="18"/>
      <c r="C269" s="18"/>
      <c r="D269" s="19" t="s">
        <v>1152</v>
      </c>
      <c r="E269" s="18">
        <v>33035</v>
      </c>
      <c r="F269" s="18"/>
      <c r="G269" s="18" t="s">
        <v>353</v>
      </c>
      <c r="H269" s="18" t="s">
        <v>1185</v>
      </c>
      <c r="I269" s="18" t="s">
        <v>1186</v>
      </c>
      <c r="J269" s="18" t="s">
        <v>246</v>
      </c>
      <c r="K269" s="18"/>
      <c r="L269" s="18"/>
      <c r="M269" s="18"/>
      <c r="N269" s="18"/>
      <c r="O269" s="18"/>
      <c r="P269" s="9"/>
      <c r="Q269" s="9">
        <v>12</v>
      </c>
      <c r="R269" s="60"/>
      <c r="S269" s="60"/>
      <c r="T269" s="60"/>
      <c r="U269" s="60"/>
      <c r="V269" s="60"/>
      <c r="X269" s="20"/>
    </row>
    <row r="270" spans="1:24" ht="57" customHeight="1" x14ac:dyDescent="0.25">
      <c r="A270" s="18">
        <v>264</v>
      </c>
      <c r="B270" s="18"/>
      <c r="C270" s="18"/>
      <c r="D270" s="19" t="s">
        <v>1153</v>
      </c>
      <c r="E270" s="18" t="s">
        <v>987</v>
      </c>
      <c r="F270" s="18"/>
      <c r="G270" s="18" t="s">
        <v>353</v>
      </c>
      <c r="H270" s="18" t="s">
        <v>1187</v>
      </c>
      <c r="I270" s="18" t="s">
        <v>251</v>
      </c>
      <c r="J270" s="18" t="s">
        <v>246</v>
      </c>
      <c r="K270" s="18"/>
      <c r="L270" s="18"/>
      <c r="M270" s="18"/>
      <c r="N270" s="18"/>
      <c r="O270" s="18"/>
      <c r="P270" s="9"/>
      <c r="Q270" s="9">
        <v>13</v>
      </c>
      <c r="R270" s="60"/>
      <c r="S270" s="60"/>
      <c r="T270" s="60"/>
      <c r="U270" s="60"/>
      <c r="V270" s="60"/>
      <c r="X270" s="20"/>
    </row>
    <row r="271" spans="1:24" ht="57" customHeight="1" x14ac:dyDescent="0.25">
      <c r="A271" s="18">
        <v>265</v>
      </c>
      <c r="B271" s="18"/>
      <c r="C271" s="18"/>
      <c r="D271" s="19" t="s">
        <v>1154</v>
      </c>
      <c r="E271" s="18" t="s">
        <v>1169</v>
      </c>
      <c r="F271" s="18"/>
      <c r="G271" s="18" t="s">
        <v>353</v>
      </c>
      <c r="H271" s="18" t="s">
        <v>1188</v>
      </c>
      <c r="I271" s="18" t="s">
        <v>249</v>
      </c>
      <c r="J271" s="18" t="s">
        <v>246</v>
      </c>
      <c r="K271" s="18"/>
      <c r="L271" s="18"/>
      <c r="M271" s="18"/>
      <c r="N271" s="18"/>
      <c r="O271" s="18"/>
      <c r="P271" s="9"/>
      <c r="Q271" s="9">
        <v>14</v>
      </c>
      <c r="R271" s="60"/>
      <c r="S271" s="60"/>
      <c r="T271" s="60"/>
      <c r="U271" s="60"/>
      <c r="V271" s="60"/>
      <c r="X271" s="20"/>
    </row>
    <row r="272" spans="1:24" ht="57" customHeight="1" x14ac:dyDescent="0.25">
      <c r="A272" s="18">
        <v>266</v>
      </c>
      <c r="B272" s="18"/>
      <c r="C272" s="18"/>
      <c r="D272" s="19" t="s">
        <v>1155</v>
      </c>
      <c r="E272" s="18" t="s">
        <v>1170</v>
      </c>
      <c r="F272" s="18"/>
      <c r="G272" s="18" t="s">
        <v>353</v>
      </c>
      <c r="H272" s="18" t="s">
        <v>1189</v>
      </c>
      <c r="I272" s="18" t="s">
        <v>248</v>
      </c>
      <c r="J272" s="18" t="s">
        <v>246</v>
      </c>
      <c r="K272" s="18"/>
      <c r="L272" s="18"/>
      <c r="M272" s="18"/>
      <c r="N272" s="18"/>
      <c r="O272" s="18"/>
      <c r="P272" s="9"/>
      <c r="Q272" s="9">
        <v>15</v>
      </c>
      <c r="R272" s="60"/>
      <c r="S272" s="60"/>
      <c r="T272" s="60"/>
      <c r="U272" s="60"/>
      <c r="V272" s="60"/>
      <c r="X272" s="20"/>
    </row>
    <row r="273" spans="1:24" ht="57" customHeight="1" x14ac:dyDescent="0.25">
      <c r="A273" s="18">
        <v>267</v>
      </c>
      <c r="B273" s="18"/>
      <c r="C273" s="18"/>
      <c r="D273" s="19" t="s">
        <v>1156</v>
      </c>
      <c r="E273" s="18" t="s">
        <v>1171</v>
      </c>
      <c r="F273" s="18"/>
      <c r="G273" s="18" t="s">
        <v>353</v>
      </c>
      <c r="H273" s="18" t="s">
        <v>1190</v>
      </c>
      <c r="I273" s="18" t="s">
        <v>254</v>
      </c>
      <c r="J273" s="18" t="s">
        <v>246</v>
      </c>
      <c r="K273" s="18"/>
      <c r="L273" s="18"/>
      <c r="M273" s="18"/>
      <c r="N273" s="18"/>
      <c r="O273" s="18"/>
      <c r="P273" s="9"/>
      <c r="Q273" s="9">
        <v>16</v>
      </c>
      <c r="R273" s="60"/>
      <c r="S273" s="60"/>
      <c r="T273" s="60"/>
      <c r="U273" s="60"/>
      <c r="V273" s="60"/>
      <c r="X273" s="20"/>
    </row>
    <row r="274" spans="1:24" ht="57" customHeight="1" x14ac:dyDescent="0.25">
      <c r="A274" s="18">
        <v>268</v>
      </c>
      <c r="B274" s="18"/>
      <c r="C274" s="18"/>
      <c r="D274" s="19" t="s">
        <v>1157</v>
      </c>
      <c r="E274" s="18">
        <v>33827</v>
      </c>
      <c r="F274" s="18"/>
      <c r="G274" s="18" t="s">
        <v>353</v>
      </c>
      <c r="H274" s="18" t="s">
        <v>1191</v>
      </c>
      <c r="I274" s="18" t="s">
        <v>251</v>
      </c>
      <c r="J274" s="18" t="s">
        <v>246</v>
      </c>
      <c r="K274" s="18"/>
      <c r="L274" s="18"/>
      <c r="M274" s="18"/>
      <c r="N274" s="18"/>
      <c r="O274" s="18"/>
      <c r="P274" s="9"/>
      <c r="Q274" s="9">
        <v>17</v>
      </c>
      <c r="R274" s="60"/>
      <c r="S274" s="60"/>
      <c r="T274" s="60"/>
      <c r="U274" s="60"/>
      <c r="V274" s="60"/>
      <c r="X274" s="20"/>
    </row>
    <row r="275" spans="1:24" ht="57" customHeight="1" x14ac:dyDescent="0.25">
      <c r="A275" s="18">
        <v>269</v>
      </c>
      <c r="B275" s="18"/>
      <c r="C275" s="18"/>
      <c r="D275" s="19" t="s">
        <v>1158</v>
      </c>
      <c r="E275" s="18" t="s">
        <v>1172</v>
      </c>
      <c r="F275" s="18"/>
      <c r="G275" s="18" t="s">
        <v>353</v>
      </c>
      <c r="H275" s="18" t="s">
        <v>1192</v>
      </c>
      <c r="I275" s="18" t="s">
        <v>252</v>
      </c>
      <c r="J275" s="18" t="s">
        <v>246</v>
      </c>
      <c r="K275" s="18"/>
      <c r="L275" s="18"/>
      <c r="M275" s="18"/>
      <c r="N275" s="18"/>
      <c r="O275" s="18"/>
      <c r="P275" s="9"/>
      <c r="Q275" s="9">
        <v>18</v>
      </c>
      <c r="R275" s="60"/>
      <c r="S275" s="60"/>
      <c r="T275" s="60"/>
      <c r="U275" s="60"/>
      <c r="V275" s="60"/>
      <c r="X275" s="20"/>
    </row>
    <row r="276" spans="1:24" ht="57" customHeight="1" x14ac:dyDescent="0.25">
      <c r="A276" s="18">
        <v>270</v>
      </c>
      <c r="B276" s="18"/>
      <c r="C276" s="18"/>
      <c r="D276" s="19" t="s">
        <v>349</v>
      </c>
      <c r="E276" s="18" t="s">
        <v>871</v>
      </c>
      <c r="F276" s="18"/>
      <c r="G276" s="18" t="s">
        <v>353</v>
      </c>
      <c r="H276" s="18" t="s">
        <v>1193</v>
      </c>
      <c r="I276" s="18" t="s">
        <v>254</v>
      </c>
      <c r="J276" s="18" t="s">
        <v>246</v>
      </c>
      <c r="K276" s="18"/>
      <c r="L276" s="18"/>
      <c r="M276" s="18"/>
      <c r="N276" s="18"/>
      <c r="O276" s="18"/>
      <c r="P276" s="9"/>
      <c r="Q276" s="9">
        <v>19</v>
      </c>
      <c r="R276" s="60"/>
      <c r="S276" s="60"/>
      <c r="T276" s="60"/>
      <c r="U276" s="60"/>
      <c r="V276" s="60"/>
      <c r="X276" s="20"/>
    </row>
    <row r="277" spans="1:24" ht="57" customHeight="1" x14ac:dyDescent="0.25">
      <c r="A277" s="18">
        <v>271</v>
      </c>
      <c r="B277" s="18"/>
      <c r="C277" s="18"/>
      <c r="D277" s="19" t="s">
        <v>1159</v>
      </c>
      <c r="E277" s="18" t="s">
        <v>1173</v>
      </c>
      <c r="F277" s="18"/>
      <c r="G277" s="18" t="s">
        <v>353</v>
      </c>
      <c r="H277" s="18" t="s">
        <v>1194</v>
      </c>
      <c r="I277" s="18" t="s">
        <v>249</v>
      </c>
      <c r="J277" s="18" t="s">
        <v>246</v>
      </c>
      <c r="K277" s="18"/>
      <c r="L277" s="18"/>
      <c r="M277" s="18"/>
      <c r="N277" s="18"/>
      <c r="O277" s="18"/>
      <c r="P277" s="9"/>
      <c r="Q277" s="9">
        <v>20</v>
      </c>
      <c r="R277" s="60"/>
      <c r="S277" s="60"/>
      <c r="T277" s="60"/>
      <c r="U277" s="60"/>
      <c r="V277" s="60"/>
      <c r="X277" s="20"/>
    </row>
    <row r="278" spans="1:24" ht="57" customHeight="1" x14ac:dyDescent="0.25">
      <c r="A278" s="18">
        <v>272</v>
      </c>
      <c r="B278" s="18"/>
      <c r="C278" s="18"/>
      <c r="D278" s="19" t="s">
        <v>1363</v>
      </c>
      <c r="E278" s="99" t="s">
        <v>1364</v>
      </c>
      <c r="F278" s="18"/>
      <c r="G278" s="18" t="s">
        <v>351</v>
      </c>
      <c r="H278" s="18" t="s">
        <v>1365</v>
      </c>
      <c r="I278" s="18" t="s">
        <v>1366</v>
      </c>
      <c r="J278" s="18" t="s">
        <v>8</v>
      </c>
      <c r="K278" s="18"/>
      <c r="L278" s="18"/>
      <c r="M278" s="18"/>
      <c r="N278" s="18"/>
      <c r="O278" s="18"/>
      <c r="P278" s="9"/>
      <c r="Q278" s="96" t="s">
        <v>1367</v>
      </c>
      <c r="R278" s="97"/>
      <c r="S278" s="97"/>
      <c r="T278" s="97"/>
      <c r="U278" s="97"/>
      <c r="V278" s="97"/>
      <c r="X278" s="98"/>
    </row>
    <row r="279" spans="1:24" ht="24.75" customHeight="1" x14ac:dyDescent="0.25">
      <c r="A279" s="138" t="s">
        <v>1368</v>
      </c>
      <c r="B279" s="138"/>
      <c r="C279" s="138"/>
      <c r="D279" s="138"/>
      <c r="E279" s="138"/>
      <c r="F279" s="138"/>
      <c r="G279" s="138"/>
      <c r="H279" s="138"/>
    </row>
  </sheetData>
  <mergeCells count="2">
    <mergeCell ref="A4:K4"/>
    <mergeCell ref="A279:H279"/>
  </mergeCells>
  <pageMargins left="0" right="0" top="0.25" bottom="0.2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7"/>
  <sheetViews>
    <sheetView view="pageBreakPreview" topLeftCell="A4" zoomScale="115" zoomScaleNormal="70" zoomScaleSheetLayoutView="115" workbookViewId="0">
      <pane ySplit="3" topLeftCell="A265" activePane="bottomLeft" state="frozen"/>
      <selection activeCell="A4" sqref="A4"/>
      <selection pane="bottomLeft" activeCell="E263" sqref="E263"/>
    </sheetView>
  </sheetViews>
  <sheetFormatPr defaultColWidth="9.140625" defaultRowHeight="15" x14ac:dyDescent="0.25"/>
  <cols>
    <col min="1" max="1" width="4.85546875" style="43" customWidth="1"/>
    <col min="2" max="2" width="11.140625" style="43" hidden="1" customWidth="1"/>
    <col min="3" max="3" width="22.5703125" style="43" hidden="1" customWidth="1"/>
    <col min="4" max="4" width="21.7109375" style="43" customWidth="1"/>
    <col min="5" max="5" width="11.7109375" style="43" customWidth="1"/>
    <col min="6" max="6" width="30" style="43" hidden="1" customWidth="1"/>
    <col min="7" max="7" width="8.7109375" style="43" customWidth="1"/>
    <col min="8" max="8" width="31.7109375" style="43" customWidth="1"/>
    <col min="9" max="9" width="14.85546875" style="43" customWidth="1"/>
    <col min="10" max="10" width="15.140625" style="43" customWidth="1"/>
    <col min="11" max="11" width="13.7109375" style="43" hidden="1" customWidth="1"/>
    <col min="12" max="12" width="21.140625" style="43" customWidth="1"/>
    <col min="13" max="15" width="13.7109375" style="43" customWidth="1"/>
    <col min="16" max="16" width="20.140625" style="43" customWidth="1"/>
    <col min="17" max="17" width="9.140625" style="43"/>
    <col min="18" max="22" width="0" style="43" hidden="1" customWidth="1"/>
    <col min="23" max="23" width="9.140625" style="43"/>
    <col min="24" max="24" width="0" style="43" hidden="1" customWidth="1"/>
    <col min="25" max="16384" width="9.140625" style="43"/>
  </cols>
  <sheetData>
    <row r="1" spans="1:24" ht="16.5" x14ac:dyDescent="0.25">
      <c r="A1" s="23" t="s">
        <v>0</v>
      </c>
      <c r="B1" s="42"/>
      <c r="C1" s="42"/>
      <c r="D1" s="42"/>
      <c r="E1" s="42"/>
      <c r="F1" s="42"/>
      <c r="G1" s="42"/>
      <c r="H1" s="42"/>
      <c r="I1" s="42"/>
      <c r="J1" s="42"/>
      <c r="K1" s="42"/>
      <c r="L1" s="42"/>
      <c r="M1" s="42"/>
      <c r="N1" s="42"/>
      <c r="O1" s="42"/>
    </row>
    <row r="2" spans="1:24" ht="15.75" x14ac:dyDescent="0.25">
      <c r="A2" s="44" t="s">
        <v>137</v>
      </c>
      <c r="B2" s="42"/>
      <c r="C2" s="42"/>
      <c r="D2" s="42"/>
      <c r="E2" s="42"/>
      <c r="F2" s="42"/>
      <c r="G2" s="42"/>
      <c r="H2" s="42"/>
      <c r="I2" s="42"/>
      <c r="J2" s="42"/>
      <c r="K2" s="42"/>
      <c r="L2" s="42"/>
      <c r="M2" s="42"/>
      <c r="N2" s="42"/>
      <c r="O2" s="42"/>
    </row>
    <row r="3" spans="1:24" ht="15.75" x14ac:dyDescent="0.25">
      <c r="A3" s="42"/>
      <c r="B3" s="42"/>
      <c r="C3" s="42"/>
      <c r="D3" s="42"/>
      <c r="E3" s="42"/>
      <c r="F3" s="42"/>
      <c r="G3" s="42"/>
      <c r="H3" s="42"/>
      <c r="I3" s="42"/>
      <c r="J3" s="42"/>
      <c r="K3" s="42"/>
      <c r="L3" s="42"/>
      <c r="M3" s="42"/>
      <c r="N3" s="42"/>
      <c r="O3" s="42"/>
    </row>
    <row r="4" spans="1:24" ht="48" customHeight="1" x14ac:dyDescent="0.25">
      <c r="A4" s="137" t="s">
        <v>1320</v>
      </c>
      <c r="B4" s="137"/>
      <c r="C4" s="137"/>
      <c r="D4" s="137"/>
      <c r="E4" s="137"/>
      <c r="F4" s="137"/>
      <c r="G4" s="137"/>
      <c r="H4" s="137"/>
      <c r="I4" s="137"/>
      <c r="J4" s="137"/>
      <c r="K4" s="137"/>
      <c r="L4" s="45"/>
      <c r="M4" s="45"/>
    </row>
    <row r="5" spans="1:24" ht="7.5" hidden="1" customHeight="1" x14ac:dyDescent="0.25">
      <c r="A5" s="29"/>
      <c r="B5" s="29"/>
      <c r="C5" s="29"/>
      <c r="D5" s="29"/>
      <c r="E5" s="29"/>
      <c r="F5" s="29"/>
      <c r="G5" s="29"/>
      <c r="H5" s="29"/>
      <c r="I5" s="29"/>
      <c r="J5" s="29"/>
      <c r="K5" s="29"/>
      <c r="L5" s="29"/>
      <c r="M5" s="29"/>
      <c r="N5" s="29"/>
      <c r="O5" s="29"/>
    </row>
    <row r="6" spans="1:24" s="49" customFormat="1" ht="36" customHeight="1" x14ac:dyDescent="0.2">
      <c r="A6" s="46" t="s">
        <v>1</v>
      </c>
      <c r="B6" s="46" t="s">
        <v>2</v>
      </c>
      <c r="C6" s="46" t="s">
        <v>3</v>
      </c>
      <c r="D6" s="46" t="s">
        <v>3</v>
      </c>
      <c r="E6" s="46" t="s">
        <v>4</v>
      </c>
      <c r="F6" s="22" t="s">
        <v>75</v>
      </c>
      <c r="G6" s="22" t="s">
        <v>350</v>
      </c>
      <c r="H6" s="22" t="s">
        <v>135</v>
      </c>
      <c r="I6" s="22" t="s">
        <v>5</v>
      </c>
      <c r="J6" s="22" t="s">
        <v>6</v>
      </c>
      <c r="K6" s="46" t="s">
        <v>132</v>
      </c>
      <c r="L6" s="46" t="s">
        <v>355</v>
      </c>
      <c r="M6" s="46" t="s">
        <v>356</v>
      </c>
      <c r="N6" s="46" t="s">
        <v>357</v>
      </c>
      <c r="O6" s="46" t="s">
        <v>358</v>
      </c>
      <c r="P6" s="46" t="s">
        <v>1307</v>
      </c>
      <c r="Q6" s="47"/>
      <c r="R6" s="48"/>
      <c r="S6" s="48"/>
      <c r="T6" s="48"/>
      <c r="U6" s="48"/>
      <c r="V6" s="48"/>
    </row>
    <row r="7" spans="1:24" s="53" customFormat="1" ht="46.5" customHeight="1" x14ac:dyDescent="0.25">
      <c r="A7" s="18">
        <v>1</v>
      </c>
      <c r="B7" s="18">
        <v>16055077</v>
      </c>
      <c r="C7" s="18" t="s">
        <v>7</v>
      </c>
      <c r="D7" s="19" t="s">
        <v>369</v>
      </c>
      <c r="E7" s="50" t="s">
        <v>467</v>
      </c>
      <c r="F7" s="18" t="s">
        <v>108</v>
      </c>
      <c r="G7" s="18" t="s">
        <v>351</v>
      </c>
      <c r="H7" s="18" t="s">
        <v>566</v>
      </c>
      <c r="I7" s="18" t="s">
        <v>666</v>
      </c>
      <c r="J7" s="51" t="s">
        <v>694</v>
      </c>
      <c r="K7" s="18"/>
      <c r="L7" s="18"/>
      <c r="M7" s="18"/>
      <c r="N7" s="18"/>
      <c r="O7" s="18"/>
      <c r="P7" s="1"/>
      <c r="Q7" s="1"/>
      <c r="R7" s="52"/>
      <c r="S7" s="52"/>
      <c r="T7" s="52"/>
      <c r="U7" s="52"/>
      <c r="V7" s="52"/>
      <c r="X7" s="20" t="str">
        <f t="shared" ref="X7:X65" si="0">TRIM(C7)&amp;" "&amp;TRIM(D7)</f>
        <v>Vũ Hoàng Anh Khổng Minh Cương</v>
      </c>
    </row>
    <row r="8" spans="1:24" s="53" customFormat="1" ht="60.75" customHeight="1" x14ac:dyDescent="0.25">
      <c r="A8" s="18">
        <v>2</v>
      </c>
      <c r="B8" s="18">
        <v>16055078</v>
      </c>
      <c r="C8" s="18" t="s">
        <v>9</v>
      </c>
      <c r="D8" s="19" t="s">
        <v>370</v>
      </c>
      <c r="E8" s="50" t="s">
        <v>468</v>
      </c>
      <c r="F8" s="18" t="s">
        <v>127</v>
      </c>
      <c r="G8" s="18" t="s">
        <v>351</v>
      </c>
      <c r="H8" s="18" t="s">
        <v>567</v>
      </c>
      <c r="I8" s="18" t="s">
        <v>34</v>
      </c>
      <c r="J8" s="51" t="s">
        <v>102</v>
      </c>
      <c r="K8" s="32"/>
      <c r="L8" s="32"/>
      <c r="M8" s="32"/>
      <c r="N8" s="32"/>
      <c r="O8" s="32"/>
      <c r="P8" s="1"/>
      <c r="Q8" s="1"/>
      <c r="R8" s="52"/>
      <c r="S8" s="52"/>
      <c r="T8" s="52"/>
      <c r="U8" s="52"/>
      <c r="V8" s="52"/>
      <c r="X8" s="20" t="str">
        <f t="shared" si="0"/>
        <v>Vương Ngọc Anh Vương Thế Anh</v>
      </c>
    </row>
    <row r="9" spans="1:24" s="53" customFormat="1" ht="57" customHeight="1" x14ac:dyDescent="0.25">
      <c r="A9" s="18">
        <v>3</v>
      </c>
      <c r="B9" s="18">
        <v>16055079</v>
      </c>
      <c r="C9" s="18" t="s">
        <v>11</v>
      </c>
      <c r="D9" s="19" t="s">
        <v>149</v>
      </c>
      <c r="E9" s="50" t="s">
        <v>469</v>
      </c>
      <c r="F9" s="18" t="s">
        <v>115</v>
      </c>
      <c r="G9" s="18" t="s">
        <v>351</v>
      </c>
      <c r="H9" s="18" t="s">
        <v>568</v>
      </c>
      <c r="I9" s="18" t="s">
        <v>667</v>
      </c>
      <c r="J9" s="51" t="s">
        <v>695</v>
      </c>
      <c r="K9" s="32"/>
      <c r="L9" s="32"/>
      <c r="M9" s="32"/>
      <c r="N9" s="32"/>
      <c r="O9" s="32"/>
      <c r="P9" s="1"/>
      <c r="Q9" s="1"/>
      <c r="R9" s="52"/>
      <c r="S9" s="52"/>
      <c r="T9" s="52"/>
      <c r="U9" s="52"/>
      <c r="V9" s="52"/>
      <c r="X9" s="20" t="str">
        <f t="shared" si="0"/>
        <v>Lê Xuân Bách Lê Tuấn Anh</v>
      </c>
    </row>
    <row r="10" spans="1:24" s="53" customFormat="1" ht="57" customHeight="1" x14ac:dyDescent="0.25">
      <c r="A10" s="18">
        <v>4</v>
      </c>
      <c r="B10" s="18">
        <v>16055080</v>
      </c>
      <c r="C10" s="18" t="s">
        <v>12</v>
      </c>
      <c r="D10" s="19" t="s">
        <v>371</v>
      </c>
      <c r="E10" s="9" t="s">
        <v>470</v>
      </c>
      <c r="F10" s="18" t="s">
        <v>116</v>
      </c>
      <c r="G10" s="18" t="s">
        <v>351</v>
      </c>
      <c r="H10" s="18" t="s">
        <v>569</v>
      </c>
      <c r="I10" s="18" t="s">
        <v>668</v>
      </c>
      <c r="J10" s="51" t="s">
        <v>695</v>
      </c>
      <c r="K10" s="32"/>
      <c r="L10" s="32"/>
      <c r="M10" s="32"/>
      <c r="N10" s="32"/>
      <c r="O10" s="32"/>
      <c r="P10" s="1"/>
      <c r="Q10" s="1"/>
      <c r="R10" s="52"/>
      <c r="S10" s="52"/>
      <c r="T10" s="52"/>
      <c r="U10" s="52"/>
      <c r="V10" s="52"/>
      <c r="X10" s="20" t="str">
        <f t="shared" si="0"/>
        <v>Phạm Thanh Bình Doãn Kỳ Anh</v>
      </c>
    </row>
    <row r="11" spans="1:24" s="53" customFormat="1" ht="57" customHeight="1" x14ac:dyDescent="0.25">
      <c r="A11" s="18">
        <v>5</v>
      </c>
      <c r="B11" s="18">
        <v>16055081</v>
      </c>
      <c r="C11" s="18" t="s">
        <v>13</v>
      </c>
      <c r="D11" s="19" t="s">
        <v>372</v>
      </c>
      <c r="E11" s="9" t="s">
        <v>471</v>
      </c>
      <c r="F11" s="18" t="s">
        <v>90</v>
      </c>
      <c r="G11" s="18" t="s">
        <v>351</v>
      </c>
      <c r="H11" s="18" t="s">
        <v>570</v>
      </c>
      <c r="I11" s="18" t="s">
        <v>669</v>
      </c>
      <c r="J11" s="51" t="s">
        <v>102</v>
      </c>
      <c r="K11" s="18"/>
      <c r="L11" s="18"/>
      <c r="M11" s="18"/>
      <c r="N11" s="18"/>
      <c r="O11" s="18"/>
      <c r="P11" s="1"/>
      <c r="Q11" s="1"/>
      <c r="R11" s="52"/>
      <c r="S11" s="52"/>
      <c r="T11" s="52"/>
      <c r="U11" s="52"/>
      <c r="V11" s="52"/>
      <c r="X11" s="20" t="str">
        <f t="shared" si="0"/>
        <v>Nguyễn Thị Hương Bưởi Phạm Kỳ Anh</v>
      </c>
    </row>
    <row r="12" spans="1:24" s="53" customFormat="1" ht="57" customHeight="1" x14ac:dyDescent="0.25">
      <c r="A12" s="18">
        <v>6</v>
      </c>
      <c r="B12" s="18">
        <v>16055083</v>
      </c>
      <c r="C12" s="18" t="s">
        <v>14</v>
      </c>
      <c r="D12" s="19" t="s">
        <v>373</v>
      </c>
      <c r="E12" s="9" t="s">
        <v>472</v>
      </c>
      <c r="F12" s="18" t="s">
        <v>114</v>
      </c>
      <c r="G12" s="18" t="s">
        <v>351</v>
      </c>
      <c r="H12" s="18" t="s">
        <v>571</v>
      </c>
      <c r="I12" s="18" t="s">
        <v>670</v>
      </c>
      <c r="J12" s="51" t="s">
        <v>102</v>
      </c>
      <c r="K12" s="32"/>
      <c r="L12" s="32"/>
      <c r="M12" s="32"/>
      <c r="N12" s="32"/>
      <c r="O12" s="32"/>
      <c r="P12" s="1"/>
      <c r="Q12" s="1"/>
      <c r="R12" s="52"/>
      <c r="S12" s="52"/>
      <c r="T12" s="52"/>
      <c r="U12" s="52"/>
      <c r="V12" s="52"/>
      <c r="X12" s="20" t="str">
        <f t="shared" si="0"/>
        <v>Đào Xuân Chiến Doãn Trường Anh</v>
      </c>
    </row>
    <row r="13" spans="1:24" s="53" customFormat="1" ht="57" customHeight="1" x14ac:dyDescent="0.25">
      <c r="A13" s="18">
        <v>7</v>
      </c>
      <c r="B13" s="18">
        <v>16055084</v>
      </c>
      <c r="C13" s="18" t="s">
        <v>15</v>
      </c>
      <c r="D13" s="19" t="s">
        <v>374</v>
      </c>
      <c r="E13" s="9" t="s">
        <v>473</v>
      </c>
      <c r="F13" s="18" t="s">
        <v>144</v>
      </c>
      <c r="G13" s="18" t="s">
        <v>351</v>
      </c>
      <c r="H13" s="18" t="s">
        <v>572</v>
      </c>
      <c r="I13" s="18" t="s">
        <v>670</v>
      </c>
      <c r="J13" s="51" t="s">
        <v>102</v>
      </c>
      <c r="K13" s="32"/>
      <c r="L13" s="32"/>
      <c r="M13" s="32"/>
      <c r="N13" s="32"/>
      <c r="O13" s="32"/>
      <c r="P13" s="1"/>
      <c r="Q13" s="1"/>
      <c r="R13" s="52"/>
      <c r="S13" s="52"/>
      <c r="T13" s="52"/>
      <c r="U13" s="52"/>
      <c r="V13" s="52"/>
      <c r="X13" s="20" t="str">
        <f t="shared" si="0"/>
        <v>Vũ Đức Công Phùng Thị Lan Anh</v>
      </c>
    </row>
    <row r="14" spans="1:24" s="53" customFormat="1" ht="57" customHeight="1" x14ac:dyDescent="0.25">
      <c r="A14" s="18">
        <v>8</v>
      </c>
      <c r="B14" s="18">
        <v>16055085</v>
      </c>
      <c r="C14" s="18" t="s">
        <v>17</v>
      </c>
      <c r="D14" s="19" t="s">
        <v>375</v>
      </c>
      <c r="E14" s="9" t="s">
        <v>474</v>
      </c>
      <c r="F14" s="18" t="s">
        <v>106</v>
      </c>
      <c r="G14" s="18" t="s">
        <v>351</v>
      </c>
      <c r="H14" s="18" t="s">
        <v>573</v>
      </c>
      <c r="I14" s="18" t="s">
        <v>671</v>
      </c>
      <c r="J14" s="51" t="s">
        <v>310</v>
      </c>
      <c r="K14" s="32"/>
      <c r="L14" s="32"/>
      <c r="M14" s="32"/>
      <c r="N14" s="32"/>
      <c r="O14" s="32"/>
      <c r="P14" s="1"/>
      <c r="Q14" s="1"/>
      <c r="R14" s="52"/>
      <c r="S14" s="52"/>
      <c r="T14" s="52"/>
      <c r="U14" s="52"/>
      <c r="V14" s="52"/>
      <c r="X14" s="20" t="str">
        <f t="shared" si="0"/>
        <v>Lê Thị Hoa Dung Trần Thị Thúy Hằng</v>
      </c>
    </row>
    <row r="15" spans="1:24" s="53" customFormat="1" ht="93" customHeight="1" x14ac:dyDescent="0.25">
      <c r="A15" s="18">
        <v>9</v>
      </c>
      <c r="B15" s="18">
        <v>16055086</v>
      </c>
      <c r="C15" s="18" t="s">
        <v>18</v>
      </c>
      <c r="D15" s="19" t="s">
        <v>376</v>
      </c>
      <c r="E15" s="9" t="s">
        <v>475</v>
      </c>
      <c r="F15" s="18" t="s">
        <v>85</v>
      </c>
      <c r="G15" s="18" t="s">
        <v>351</v>
      </c>
      <c r="H15" s="18" t="s">
        <v>574</v>
      </c>
      <c r="I15" s="18" t="s">
        <v>672</v>
      </c>
      <c r="J15" s="51" t="s">
        <v>102</v>
      </c>
      <c r="K15" s="32"/>
      <c r="L15" s="32"/>
      <c r="M15" s="32"/>
      <c r="N15" s="32"/>
      <c r="O15" s="32"/>
      <c r="P15" s="1"/>
      <c r="Q15" s="1"/>
      <c r="R15" s="52"/>
      <c r="S15" s="52"/>
      <c r="T15" s="52"/>
      <c r="U15" s="52"/>
      <c r="V15" s="52"/>
      <c r="X15" s="20" t="str">
        <f t="shared" si="0"/>
        <v>Đặng Thị Dung Đỗ Trọng Hoàng</v>
      </c>
    </row>
    <row r="16" spans="1:24" s="53" customFormat="1" ht="57" customHeight="1" x14ac:dyDescent="0.25">
      <c r="A16" s="18">
        <v>10</v>
      </c>
      <c r="B16" s="18">
        <v>16055089</v>
      </c>
      <c r="C16" s="18" t="s">
        <v>20</v>
      </c>
      <c r="D16" s="19" t="s">
        <v>378</v>
      </c>
      <c r="E16" s="54" t="s">
        <v>477</v>
      </c>
      <c r="F16" s="18" t="s">
        <v>110</v>
      </c>
      <c r="G16" s="18" t="s">
        <v>351</v>
      </c>
      <c r="H16" s="18" t="s">
        <v>576</v>
      </c>
      <c r="I16" s="18" t="s">
        <v>671</v>
      </c>
      <c r="J16" s="51" t="s">
        <v>102</v>
      </c>
      <c r="K16" s="32"/>
      <c r="L16" s="32"/>
      <c r="M16" s="32"/>
      <c r="N16" s="32"/>
      <c r="O16" s="32"/>
      <c r="P16" s="1"/>
      <c r="Q16" s="1"/>
      <c r="R16" s="52"/>
      <c r="S16" s="52"/>
      <c r="T16" s="52"/>
      <c r="U16" s="52"/>
      <c r="V16" s="52"/>
      <c r="X16" s="20" t="str">
        <f t="shared" si="0"/>
        <v>Phạm Thị Hương Giang Hoàng Trường Công</v>
      </c>
    </row>
    <row r="17" spans="1:24" s="53" customFormat="1" ht="57" customHeight="1" x14ac:dyDescent="0.25">
      <c r="A17" s="18">
        <v>11</v>
      </c>
      <c r="B17" s="18">
        <v>16055090</v>
      </c>
      <c r="C17" s="18" t="s">
        <v>21</v>
      </c>
      <c r="D17" s="19" t="s">
        <v>379</v>
      </c>
      <c r="E17" s="54" t="s">
        <v>478</v>
      </c>
      <c r="F17" s="18" t="s">
        <v>105</v>
      </c>
      <c r="G17" s="18" t="s">
        <v>351</v>
      </c>
      <c r="H17" s="18" t="s">
        <v>577</v>
      </c>
      <c r="I17" s="18" t="s">
        <v>22</v>
      </c>
      <c r="J17" s="51" t="s">
        <v>102</v>
      </c>
      <c r="K17" s="32"/>
      <c r="L17" s="32"/>
      <c r="M17" s="32"/>
      <c r="N17" s="32"/>
      <c r="O17" s="32"/>
      <c r="P17" s="1"/>
      <c r="Q17" s="1"/>
      <c r="R17" s="52"/>
      <c r="S17" s="52"/>
      <c r="T17" s="52"/>
      <c r="U17" s="52"/>
      <c r="V17" s="52"/>
      <c r="X17" s="20" t="str">
        <f t="shared" si="0"/>
        <v>Đỗ Mạnh Hà Vũ Cao Cường</v>
      </c>
    </row>
    <row r="18" spans="1:24" s="53" customFormat="1" ht="57" customHeight="1" x14ac:dyDescent="0.25">
      <c r="A18" s="18">
        <v>12</v>
      </c>
      <c r="B18" s="18">
        <v>16055091</v>
      </c>
      <c r="C18" s="18" t="s">
        <v>23</v>
      </c>
      <c r="D18" s="19" t="s">
        <v>380</v>
      </c>
      <c r="E18" s="9" t="s">
        <v>479</v>
      </c>
      <c r="F18" s="18" t="s">
        <v>130</v>
      </c>
      <c r="G18" s="18" t="s">
        <v>351</v>
      </c>
      <c r="H18" s="18" t="s">
        <v>578</v>
      </c>
      <c r="I18" s="18" t="s">
        <v>669</v>
      </c>
      <c r="J18" s="51" t="s">
        <v>102</v>
      </c>
      <c r="K18" s="32"/>
      <c r="L18" s="32"/>
      <c r="M18" s="32"/>
      <c r="N18" s="32"/>
      <c r="O18" s="32"/>
      <c r="P18" s="1"/>
      <c r="Q18" s="1"/>
      <c r="R18" s="52"/>
      <c r="S18" s="52"/>
      <c r="T18" s="52"/>
      <c r="U18" s="52"/>
      <c r="V18" s="52"/>
      <c r="X18" s="20" t="str">
        <f t="shared" si="0"/>
        <v>Trần Thanh Hải Nguyễn Trần Đại</v>
      </c>
    </row>
    <row r="19" spans="1:24" s="53" customFormat="1" ht="57" customHeight="1" x14ac:dyDescent="0.25">
      <c r="A19" s="18">
        <v>13</v>
      </c>
      <c r="B19" s="18">
        <v>16055092</v>
      </c>
      <c r="C19" s="18" t="s">
        <v>24</v>
      </c>
      <c r="D19" s="19" t="s">
        <v>381</v>
      </c>
      <c r="E19" s="54" t="s">
        <v>480</v>
      </c>
      <c r="F19" s="18" t="s">
        <v>96</v>
      </c>
      <c r="G19" s="18" t="s">
        <v>351</v>
      </c>
      <c r="H19" s="18" t="s">
        <v>579</v>
      </c>
      <c r="I19" s="18" t="s">
        <v>674</v>
      </c>
      <c r="J19" s="51" t="s">
        <v>696</v>
      </c>
      <c r="K19" s="18"/>
      <c r="L19" s="18"/>
      <c r="M19" s="18"/>
      <c r="N19" s="18"/>
      <c r="O19" s="18"/>
      <c r="P19" s="1"/>
      <c r="Q19" s="1"/>
      <c r="R19" s="52"/>
      <c r="S19" s="52"/>
      <c r="T19" s="52"/>
      <c r="U19" s="52"/>
      <c r="V19" s="52"/>
      <c r="X19" s="20" t="str">
        <f t="shared" si="0"/>
        <v>Phùng Trung Hải Nguyễn Thị Thu Huyền</v>
      </c>
    </row>
    <row r="20" spans="1:24" s="53" customFormat="1" ht="57" customHeight="1" x14ac:dyDescent="0.25">
      <c r="A20" s="18">
        <v>14</v>
      </c>
      <c r="B20" s="18">
        <v>16055094</v>
      </c>
      <c r="C20" s="18" t="s">
        <v>25</v>
      </c>
      <c r="D20" s="19" t="s">
        <v>382</v>
      </c>
      <c r="E20" s="54" t="s">
        <v>481</v>
      </c>
      <c r="F20" s="18" t="s">
        <v>128</v>
      </c>
      <c r="G20" s="18" t="s">
        <v>351</v>
      </c>
      <c r="H20" s="18" t="s">
        <v>580</v>
      </c>
      <c r="I20" s="18" t="s">
        <v>675</v>
      </c>
      <c r="J20" s="51" t="s">
        <v>102</v>
      </c>
      <c r="K20" s="32"/>
      <c r="L20" s="32"/>
      <c r="M20" s="32"/>
      <c r="N20" s="32"/>
      <c r="O20" s="32"/>
      <c r="P20" s="1"/>
      <c r="Q20" s="1"/>
      <c r="R20" s="52"/>
      <c r="S20" s="52"/>
      <c r="T20" s="52"/>
      <c r="U20" s="52"/>
      <c r="V20" s="52"/>
      <c r="X20" s="20" t="str">
        <f t="shared" si="0"/>
        <v>Lương Thúy Hằng Lê Phương Dung</v>
      </c>
    </row>
    <row r="21" spans="1:24" s="53" customFormat="1" ht="57" customHeight="1" x14ac:dyDescent="0.25">
      <c r="A21" s="18">
        <v>15</v>
      </c>
      <c r="B21" s="18">
        <v>16055096</v>
      </c>
      <c r="C21" s="18" t="s">
        <v>27</v>
      </c>
      <c r="D21" s="19" t="s">
        <v>384</v>
      </c>
      <c r="E21" s="9" t="s">
        <v>483</v>
      </c>
      <c r="F21" s="18" t="s">
        <v>120</v>
      </c>
      <c r="G21" s="18" t="s">
        <v>351</v>
      </c>
      <c r="H21" s="18" t="s">
        <v>582</v>
      </c>
      <c r="I21" s="18" t="s">
        <v>676</v>
      </c>
      <c r="J21" s="51" t="s">
        <v>102</v>
      </c>
      <c r="K21" s="32"/>
      <c r="L21" s="32"/>
      <c r="M21" s="32"/>
      <c r="N21" s="32"/>
      <c r="O21" s="32"/>
      <c r="P21" s="1"/>
      <c r="Q21" s="1"/>
      <c r="R21" s="52"/>
      <c r="S21" s="52"/>
      <c r="T21" s="52"/>
      <c r="U21" s="52"/>
      <c r="V21" s="52"/>
      <c r="X21" s="20" t="str">
        <f t="shared" si="0"/>
        <v>Nguyễn Thị Thu Hiền Vũ Ngọc Dũng</v>
      </c>
    </row>
    <row r="22" spans="1:24" s="53" customFormat="1" ht="57" customHeight="1" x14ac:dyDescent="0.25">
      <c r="A22" s="18">
        <v>16</v>
      </c>
      <c r="B22" s="18">
        <v>16055097</v>
      </c>
      <c r="C22" s="18" t="s">
        <v>27</v>
      </c>
      <c r="D22" s="19" t="s">
        <v>385</v>
      </c>
      <c r="E22" s="54" t="s">
        <v>484</v>
      </c>
      <c r="F22" s="18" t="s">
        <v>86</v>
      </c>
      <c r="G22" s="18" t="s">
        <v>351</v>
      </c>
      <c r="H22" s="18" t="s">
        <v>583</v>
      </c>
      <c r="I22" s="18" t="s">
        <v>675</v>
      </c>
      <c r="J22" s="51" t="s">
        <v>102</v>
      </c>
      <c r="K22" s="32"/>
      <c r="L22" s="32"/>
      <c r="M22" s="32"/>
      <c r="N22" s="32"/>
      <c r="O22" s="32"/>
      <c r="P22" s="1"/>
      <c r="Q22" s="1"/>
      <c r="R22" s="52"/>
      <c r="S22" s="52"/>
      <c r="T22" s="52"/>
      <c r="U22" s="52"/>
      <c r="V22" s="52"/>
      <c r="X22" s="20" t="str">
        <f t="shared" si="0"/>
        <v>Nguyễn Thị Thu Hiền Lê Thị Giang</v>
      </c>
    </row>
    <row r="23" spans="1:24" s="53" customFormat="1" ht="61.5" customHeight="1" x14ac:dyDescent="0.25">
      <c r="A23" s="18">
        <v>17</v>
      </c>
      <c r="B23" s="18">
        <v>16055098</v>
      </c>
      <c r="C23" s="18" t="s">
        <v>28</v>
      </c>
      <c r="D23" s="19" t="s">
        <v>386</v>
      </c>
      <c r="E23" s="54" t="s">
        <v>485</v>
      </c>
      <c r="F23" s="18" t="s">
        <v>140</v>
      </c>
      <c r="G23" s="18" t="s">
        <v>351</v>
      </c>
      <c r="H23" s="18" t="s">
        <v>584</v>
      </c>
      <c r="I23" s="18" t="s">
        <v>675</v>
      </c>
      <c r="J23" s="51" t="s">
        <v>102</v>
      </c>
      <c r="K23" s="32"/>
      <c r="L23" s="32"/>
      <c r="M23" s="32"/>
      <c r="N23" s="32"/>
      <c r="O23" s="32"/>
      <c r="P23" s="1"/>
      <c r="Q23" s="1"/>
      <c r="R23" s="52"/>
      <c r="S23" s="52"/>
      <c r="T23" s="52"/>
      <c r="U23" s="52"/>
      <c r="V23" s="52"/>
      <c r="X23" s="20" t="str">
        <f t="shared" si="0"/>
        <v>Phạm Đức Hiếu Dương Thị Hà</v>
      </c>
    </row>
    <row r="24" spans="1:24" s="53" customFormat="1" ht="57" customHeight="1" x14ac:dyDescent="0.25">
      <c r="A24" s="18">
        <v>18</v>
      </c>
      <c r="B24" s="18">
        <v>16055099</v>
      </c>
      <c r="C24" s="18" t="s">
        <v>30</v>
      </c>
      <c r="D24" s="19" t="s">
        <v>387</v>
      </c>
      <c r="E24" s="9" t="s">
        <v>486</v>
      </c>
      <c r="F24" s="18" t="s">
        <v>124</v>
      </c>
      <c r="G24" s="18" t="s">
        <v>351</v>
      </c>
      <c r="H24" s="18" t="s">
        <v>585</v>
      </c>
      <c r="I24" s="18" t="s">
        <v>677</v>
      </c>
      <c r="J24" s="51" t="s">
        <v>102</v>
      </c>
      <c r="K24" s="32"/>
      <c r="L24" s="32"/>
      <c r="M24" s="32"/>
      <c r="N24" s="32"/>
      <c r="O24" s="32"/>
      <c r="P24" s="1"/>
      <c r="Q24" s="1"/>
      <c r="R24" s="52"/>
      <c r="S24" s="52"/>
      <c r="T24" s="52"/>
      <c r="U24" s="52"/>
      <c r="V24" s="52"/>
      <c r="X24" s="20" t="str">
        <f t="shared" si="0"/>
        <v>Lê Thị Thanh Hoa Nguyễn Văn Hải</v>
      </c>
    </row>
    <row r="25" spans="1:24" s="53" customFormat="1" ht="57" customHeight="1" x14ac:dyDescent="0.25">
      <c r="A25" s="18">
        <v>19</v>
      </c>
      <c r="B25" s="18">
        <v>16055100</v>
      </c>
      <c r="C25" s="18" t="s">
        <v>31</v>
      </c>
      <c r="D25" s="19" t="s">
        <v>388</v>
      </c>
      <c r="E25" s="54" t="s">
        <v>487</v>
      </c>
      <c r="F25" s="18" t="s">
        <v>88</v>
      </c>
      <c r="G25" s="18" t="s">
        <v>351</v>
      </c>
      <c r="H25" s="18" t="s">
        <v>586</v>
      </c>
      <c r="I25" s="18" t="s">
        <v>678</v>
      </c>
      <c r="J25" s="51" t="s">
        <v>697</v>
      </c>
      <c r="K25" s="32"/>
      <c r="L25" s="32"/>
      <c r="M25" s="32"/>
      <c r="N25" s="32"/>
      <c r="O25" s="32"/>
      <c r="P25" s="1"/>
      <c r="Q25" s="1"/>
      <c r="R25" s="52"/>
      <c r="S25" s="52"/>
      <c r="T25" s="52"/>
      <c r="U25" s="52"/>
      <c r="V25" s="52"/>
      <c r="X25" s="20" t="str">
        <f t="shared" si="0"/>
        <v>Phạm Thị Hoa Đào Quang Hải</v>
      </c>
    </row>
    <row r="26" spans="1:24" s="53" customFormat="1" ht="57" customHeight="1" x14ac:dyDescent="0.25">
      <c r="A26" s="18">
        <v>20</v>
      </c>
      <c r="B26" s="18">
        <v>16055101</v>
      </c>
      <c r="C26" s="18" t="s">
        <v>32</v>
      </c>
      <c r="D26" s="19" t="s">
        <v>389</v>
      </c>
      <c r="E26" s="54" t="s">
        <v>488</v>
      </c>
      <c r="F26" s="18" t="s">
        <v>107</v>
      </c>
      <c r="G26" s="18" t="s">
        <v>351</v>
      </c>
      <c r="H26" s="18" t="s">
        <v>587</v>
      </c>
      <c r="I26" s="18" t="s">
        <v>679</v>
      </c>
      <c r="J26" s="51" t="s">
        <v>698</v>
      </c>
      <c r="K26" s="32"/>
      <c r="L26" s="32"/>
      <c r="M26" s="32"/>
      <c r="N26" s="32"/>
      <c r="O26" s="32"/>
      <c r="P26" s="1"/>
      <c r="Q26" s="1"/>
      <c r="R26" s="52"/>
      <c r="S26" s="52"/>
      <c r="T26" s="52"/>
      <c r="U26" s="52"/>
      <c r="V26" s="52"/>
      <c r="X26" s="20" t="str">
        <f t="shared" si="0"/>
        <v>Lê Minh Hòa Phạm Thúy Hằng</v>
      </c>
    </row>
    <row r="27" spans="1:24" s="53" customFormat="1" ht="57" customHeight="1" x14ac:dyDescent="0.25">
      <c r="A27" s="18">
        <v>21</v>
      </c>
      <c r="B27" s="18">
        <v>16055102</v>
      </c>
      <c r="C27" s="18" t="s">
        <v>33</v>
      </c>
      <c r="D27" s="19" t="s">
        <v>390</v>
      </c>
      <c r="E27" s="9" t="s">
        <v>489</v>
      </c>
      <c r="F27" s="18" t="s">
        <v>78</v>
      </c>
      <c r="G27" s="18" t="s">
        <v>351</v>
      </c>
      <c r="H27" s="18" t="s">
        <v>588</v>
      </c>
      <c r="I27" s="18" t="s">
        <v>680</v>
      </c>
      <c r="J27" s="51" t="s">
        <v>102</v>
      </c>
      <c r="K27" s="32"/>
      <c r="L27" s="32"/>
      <c r="M27" s="32"/>
      <c r="N27" s="32"/>
      <c r="O27" s="32"/>
      <c r="P27" s="1"/>
      <c r="Q27" s="1"/>
      <c r="R27" s="52"/>
      <c r="S27" s="52"/>
      <c r="T27" s="52"/>
      <c r="U27" s="52"/>
      <c r="V27" s="52"/>
      <c r="X27" s="20" t="str">
        <f t="shared" si="0"/>
        <v>Trần Thị Lệ Hồng Nguyễn Thị Thu Hằng</v>
      </c>
    </row>
    <row r="28" spans="1:24" s="53" customFormat="1" ht="69.75" customHeight="1" x14ac:dyDescent="0.25">
      <c r="A28" s="18">
        <v>22</v>
      </c>
      <c r="B28" s="18">
        <v>16055103</v>
      </c>
      <c r="C28" s="18" t="s">
        <v>35</v>
      </c>
      <c r="D28" s="19" t="s">
        <v>391</v>
      </c>
      <c r="E28" s="54" t="s">
        <v>490</v>
      </c>
      <c r="F28" s="18" t="s">
        <v>119</v>
      </c>
      <c r="G28" s="18" t="s">
        <v>351</v>
      </c>
      <c r="H28" s="18" t="s">
        <v>589</v>
      </c>
      <c r="I28" s="18" t="s">
        <v>311</v>
      </c>
      <c r="J28" s="51" t="s">
        <v>102</v>
      </c>
      <c r="K28" s="32"/>
      <c r="L28" s="32"/>
      <c r="M28" s="32"/>
      <c r="N28" s="32"/>
      <c r="O28" s="32"/>
      <c r="P28" s="1"/>
      <c r="Q28" s="1"/>
      <c r="R28" s="52"/>
      <c r="S28" s="52"/>
      <c r="T28" s="52"/>
      <c r="U28" s="52"/>
      <c r="V28" s="52"/>
      <c r="X28" s="20" t="str">
        <f t="shared" si="0"/>
        <v>Nguyễn Thị Hồng Vũ Thái Nam</v>
      </c>
    </row>
    <row r="29" spans="1:24" s="53" customFormat="1" ht="57" customHeight="1" x14ac:dyDescent="0.25">
      <c r="A29" s="18">
        <v>23</v>
      </c>
      <c r="B29" s="18">
        <v>16055105</v>
      </c>
      <c r="C29" s="18" t="s">
        <v>36</v>
      </c>
      <c r="D29" s="19" t="s">
        <v>392</v>
      </c>
      <c r="E29" s="9" t="s">
        <v>491</v>
      </c>
      <c r="F29" s="18" t="s">
        <v>104</v>
      </c>
      <c r="G29" s="18" t="s">
        <v>351</v>
      </c>
      <c r="H29" s="18" t="s">
        <v>590</v>
      </c>
      <c r="I29" s="18" t="s">
        <v>668</v>
      </c>
      <c r="J29" s="51" t="s">
        <v>695</v>
      </c>
      <c r="K29" s="32"/>
      <c r="L29" s="32"/>
      <c r="M29" s="32"/>
      <c r="N29" s="32"/>
      <c r="O29" s="32"/>
      <c r="P29" s="1"/>
      <c r="Q29" s="1"/>
      <c r="R29" s="52"/>
      <c r="S29" s="52"/>
      <c r="T29" s="52"/>
      <c r="U29" s="52"/>
      <c r="V29" s="52"/>
      <c r="X29" s="20" t="str">
        <f t="shared" si="0"/>
        <v>Đinh Mạnh Hùng Trần Thị Lệ Hằng</v>
      </c>
    </row>
    <row r="30" spans="1:24" s="53" customFormat="1" ht="57" customHeight="1" x14ac:dyDescent="0.25">
      <c r="A30" s="18">
        <v>24</v>
      </c>
      <c r="B30" s="18">
        <v>16055106</v>
      </c>
      <c r="C30" s="18" t="s">
        <v>37</v>
      </c>
      <c r="D30" s="19" t="s">
        <v>393</v>
      </c>
      <c r="E30" s="54" t="s">
        <v>492</v>
      </c>
      <c r="F30" s="18" t="s">
        <v>126</v>
      </c>
      <c r="G30" s="18" t="s">
        <v>351</v>
      </c>
      <c r="H30" s="18" t="s">
        <v>591</v>
      </c>
      <c r="I30" s="18" t="s">
        <v>675</v>
      </c>
      <c r="J30" s="51" t="s">
        <v>102</v>
      </c>
      <c r="K30" s="32"/>
      <c r="L30" s="32"/>
      <c r="M30" s="32"/>
      <c r="N30" s="32"/>
      <c r="O30" s="32"/>
      <c r="P30" s="1"/>
      <c r="Q30" s="1"/>
      <c r="R30" s="52"/>
      <c r="S30" s="52"/>
      <c r="T30" s="52"/>
      <c r="U30" s="52"/>
      <c r="V30" s="52"/>
      <c r="X30" s="20" t="str">
        <f t="shared" si="0"/>
        <v>Phạm Huy Nguyễn Thị Hồng Hạnh</v>
      </c>
    </row>
    <row r="31" spans="1:24" s="53" customFormat="1" ht="57" customHeight="1" x14ac:dyDescent="0.25">
      <c r="A31" s="18">
        <v>25</v>
      </c>
      <c r="B31" s="18">
        <v>16055107</v>
      </c>
      <c r="C31" s="18" t="s">
        <v>38</v>
      </c>
      <c r="D31" s="19" t="s">
        <v>27</v>
      </c>
      <c r="E31" s="9" t="s">
        <v>493</v>
      </c>
      <c r="F31" s="18" t="s">
        <v>83</v>
      </c>
      <c r="G31" s="18" t="s">
        <v>351</v>
      </c>
      <c r="H31" s="18" t="s">
        <v>592</v>
      </c>
      <c r="I31" s="18" t="s">
        <v>16</v>
      </c>
      <c r="J31" s="51" t="s">
        <v>102</v>
      </c>
      <c r="K31" s="32"/>
      <c r="L31" s="32"/>
      <c r="M31" s="32"/>
      <c r="N31" s="32"/>
      <c r="O31" s="32"/>
      <c r="P31" s="1"/>
      <c r="Q31" s="1"/>
      <c r="R31" s="52"/>
      <c r="S31" s="52"/>
      <c r="T31" s="52"/>
      <c r="U31" s="52"/>
      <c r="V31" s="52"/>
      <c r="X31" s="20" t="str">
        <f t="shared" si="0"/>
        <v>Ngô Quang Huy Nguyễn Thị Thu Hiền</v>
      </c>
    </row>
    <row r="32" spans="1:24" s="53" customFormat="1" ht="57" customHeight="1" x14ac:dyDescent="0.25">
      <c r="A32" s="18">
        <v>26</v>
      </c>
      <c r="B32" s="18">
        <v>16055108</v>
      </c>
      <c r="C32" s="18" t="s">
        <v>39</v>
      </c>
      <c r="D32" s="19" t="s">
        <v>394</v>
      </c>
      <c r="E32" s="9" t="s">
        <v>494</v>
      </c>
      <c r="F32" s="18" t="s">
        <v>112</v>
      </c>
      <c r="G32" s="18" t="s">
        <v>351</v>
      </c>
      <c r="H32" s="18" t="s">
        <v>593</v>
      </c>
      <c r="I32" s="18" t="s">
        <v>675</v>
      </c>
      <c r="J32" s="51" t="s">
        <v>102</v>
      </c>
      <c r="K32" s="18"/>
      <c r="L32" s="18"/>
      <c r="M32" s="18"/>
      <c r="N32" s="18"/>
      <c r="O32" s="18"/>
      <c r="P32" s="1"/>
      <c r="Q32" s="1"/>
      <c r="R32" s="52"/>
      <c r="S32" s="52"/>
      <c r="T32" s="52"/>
      <c r="U32" s="52"/>
      <c r="V32" s="52"/>
      <c r="X32" s="20" t="str">
        <f t="shared" si="0"/>
        <v>Lương Thị Huyên Đỗ Thu Hiền</v>
      </c>
    </row>
    <row r="33" spans="1:24" s="53" customFormat="1" ht="57" customHeight="1" x14ac:dyDescent="0.25">
      <c r="A33" s="18">
        <v>27</v>
      </c>
      <c r="B33" s="18">
        <v>16055110</v>
      </c>
      <c r="C33" s="18" t="s">
        <v>41</v>
      </c>
      <c r="D33" s="19" t="s">
        <v>27</v>
      </c>
      <c r="E33" s="54" t="s">
        <v>495</v>
      </c>
      <c r="F33" s="18" t="s">
        <v>77</v>
      </c>
      <c r="G33" s="18" t="s">
        <v>351</v>
      </c>
      <c r="H33" s="18" t="s">
        <v>594</v>
      </c>
      <c r="I33" s="18" t="s">
        <v>681</v>
      </c>
      <c r="J33" s="51" t="s">
        <v>699</v>
      </c>
      <c r="K33" s="32"/>
      <c r="L33" s="32"/>
      <c r="M33" s="32"/>
      <c r="N33" s="32"/>
      <c r="O33" s="32"/>
      <c r="P33" s="1"/>
      <c r="Q33" s="1"/>
      <c r="R33" s="52"/>
      <c r="S33" s="52"/>
      <c r="T33" s="52"/>
      <c r="U33" s="52"/>
      <c r="V33" s="52"/>
      <c r="X33" s="20" t="str">
        <f t="shared" si="0"/>
        <v>Nguyễn Thị Huyền Nguyễn Thị Thu Hiền</v>
      </c>
    </row>
    <row r="34" spans="1:24" s="53" customFormat="1" ht="57" customHeight="1" x14ac:dyDescent="0.25">
      <c r="A34" s="18">
        <v>28</v>
      </c>
      <c r="B34" s="18">
        <v>16055111</v>
      </c>
      <c r="C34" s="18" t="s">
        <v>43</v>
      </c>
      <c r="D34" s="19" t="s">
        <v>395</v>
      </c>
      <c r="E34" s="9" t="s">
        <v>496</v>
      </c>
      <c r="F34" s="18" t="s">
        <v>92</v>
      </c>
      <c r="G34" s="18" t="s">
        <v>351</v>
      </c>
      <c r="H34" s="18" t="s">
        <v>595</v>
      </c>
      <c r="I34" s="18" t="s">
        <v>682</v>
      </c>
      <c r="J34" s="51" t="s">
        <v>700</v>
      </c>
      <c r="K34" s="32"/>
      <c r="L34" s="32"/>
      <c r="M34" s="32"/>
      <c r="N34" s="32"/>
      <c r="O34" s="32"/>
      <c r="P34" s="1"/>
      <c r="Q34" s="1"/>
      <c r="R34" s="52"/>
      <c r="S34" s="52"/>
      <c r="T34" s="52"/>
      <c r="U34" s="52"/>
      <c r="V34" s="52"/>
      <c r="X34" s="20" t="str">
        <f t="shared" si="0"/>
        <v>Nguyễn Thanh Hương Đặng Thu Hiền</v>
      </c>
    </row>
    <row r="35" spans="1:24" s="53" customFormat="1" ht="57" customHeight="1" x14ac:dyDescent="0.25">
      <c r="A35" s="18">
        <v>29</v>
      </c>
      <c r="B35" s="18">
        <v>16055112</v>
      </c>
      <c r="C35" s="18" t="s">
        <v>45</v>
      </c>
      <c r="D35" s="19" t="s">
        <v>396</v>
      </c>
      <c r="E35" s="9" t="s">
        <v>497</v>
      </c>
      <c r="F35" s="18" t="s">
        <v>123</v>
      </c>
      <c r="G35" s="18" t="s">
        <v>351</v>
      </c>
      <c r="H35" s="18" t="s">
        <v>596</v>
      </c>
      <c r="I35" s="18" t="s">
        <v>133</v>
      </c>
      <c r="J35" s="51" t="s">
        <v>102</v>
      </c>
      <c r="K35" s="32"/>
      <c r="L35" s="32"/>
      <c r="M35" s="32"/>
      <c r="N35" s="32"/>
      <c r="O35" s="32"/>
      <c r="P35" s="1"/>
      <c r="Q35" s="1"/>
      <c r="R35" s="52"/>
      <c r="S35" s="52"/>
      <c r="T35" s="52"/>
      <c r="U35" s="52"/>
      <c r="V35" s="52"/>
      <c r="X35" s="20" t="str">
        <f t="shared" si="0"/>
        <v>Phùng Đức Hữu Nguyễn Thị Thanh Hoa</v>
      </c>
    </row>
    <row r="36" spans="1:24" s="53" customFormat="1" ht="57" customHeight="1" x14ac:dyDescent="0.25">
      <c r="A36" s="18">
        <v>30</v>
      </c>
      <c r="B36" s="18">
        <v>16055113</v>
      </c>
      <c r="C36" s="18" t="s">
        <v>46</v>
      </c>
      <c r="D36" s="19" t="s">
        <v>397</v>
      </c>
      <c r="E36" s="9" t="s">
        <v>498</v>
      </c>
      <c r="F36" s="18" t="s">
        <v>111</v>
      </c>
      <c r="G36" s="18" t="s">
        <v>351</v>
      </c>
      <c r="H36" s="18" t="s">
        <v>597</v>
      </c>
      <c r="I36" s="18" t="s">
        <v>133</v>
      </c>
      <c r="J36" s="51" t="s">
        <v>102</v>
      </c>
      <c r="K36" s="32"/>
      <c r="L36" s="32"/>
      <c r="M36" s="32"/>
      <c r="N36" s="32"/>
      <c r="O36" s="32"/>
      <c r="P36" s="1"/>
      <c r="Q36" s="1"/>
      <c r="R36" s="52"/>
      <c r="S36" s="52"/>
      <c r="T36" s="52"/>
      <c r="U36" s="52"/>
      <c r="V36" s="52"/>
      <c r="X36" s="20" t="str">
        <f t="shared" si="0"/>
        <v>Trương Quang Khánh Nguyễn Thái Hưng</v>
      </c>
    </row>
    <row r="37" spans="1:24" s="53" customFormat="1" ht="57" customHeight="1" x14ac:dyDescent="0.25">
      <c r="A37" s="18">
        <v>31</v>
      </c>
      <c r="B37" s="18">
        <v>16055114</v>
      </c>
      <c r="C37" s="18" t="s">
        <v>48</v>
      </c>
      <c r="D37" s="19" t="s">
        <v>398</v>
      </c>
      <c r="E37" s="9" t="s">
        <v>499</v>
      </c>
      <c r="F37" s="18" t="s">
        <v>109</v>
      </c>
      <c r="G37" s="18" t="s">
        <v>351</v>
      </c>
      <c r="H37" s="18" t="s">
        <v>598</v>
      </c>
      <c r="I37" s="18" t="s">
        <v>29</v>
      </c>
      <c r="J37" s="51" t="s">
        <v>102</v>
      </c>
      <c r="K37" s="32"/>
      <c r="L37" s="32"/>
      <c r="M37" s="32"/>
      <c r="N37" s="32"/>
      <c r="O37" s="32"/>
      <c r="P37" s="1"/>
      <c r="Q37" s="1"/>
      <c r="R37" s="52"/>
      <c r="S37" s="52"/>
      <c r="T37" s="52"/>
      <c r="U37" s="52"/>
      <c r="V37" s="52"/>
      <c r="X37" s="20" t="str">
        <f t="shared" si="0"/>
        <v>Đoàn Văn Kính Nguyễn Quốc Hưng</v>
      </c>
    </row>
    <row r="38" spans="1:24" s="53" customFormat="1" ht="49.5" customHeight="1" x14ac:dyDescent="0.25">
      <c r="A38" s="18">
        <v>32</v>
      </c>
      <c r="B38" s="18">
        <v>16055115</v>
      </c>
      <c r="C38" s="18" t="s">
        <v>49</v>
      </c>
      <c r="D38" s="19" t="s">
        <v>399</v>
      </c>
      <c r="E38" s="9" t="s">
        <v>500</v>
      </c>
      <c r="F38" s="18" t="s">
        <v>129</v>
      </c>
      <c r="G38" s="18" t="s">
        <v>351</v>
      </c>
      <c r="H38" s="18" t="s">
        <v>599</v>
      </c>
      <c r="I38" s="18" t="s">
        <v>680</v>
      </c>
      <c r="J38" s="51" t="s">
        <v>102</v>
      </c>
      <c r="K38" s="32"/>
      <c r="L38" s="32"/>
      <c r="M38" s="32"/>
      <c r="N38" s="32"/>
      <c r="O38" s="32"/>
      <c r="P38" s="1"/>
      <c r="Q38" s="1"/>
      <c r="R38" s="52"/>
      <c r="S38" s="52"/>
      <c r="T38" s="52"/>
      <c r="U38" s="52"/>
      <c r="V38" s="52"/>
      <c r="X38" s="20" t="str">
        <f t="shared" si="0"/>
        <v>Nguyễn Thị Phong Lan Bùi Thị Thu Hương</v>
      </c>
    </row>
    <row r="39" spans="1:24" s="53" customFormat="1" ht="50.25" customHeight="1" x14ac:dyDescent="0.25">
      <c r="A39" s="18">
        <v>33</v>
      </c>
      <c r="B39" s="18">
        <v>16055116</v>
      </c>
      <c r="C39" s="18" t="s">
        <v>50</v>
      </c>
      <c r="D39" s="19" t="s">
        <v>400</v>
      </c>
      <c r="E39" s="54" t="s">
        <v>501</v>
      </c>
      <c r="F39" s="18" t="s">
        <v>146</v>
      </c>
      <c r="G39" s="18" t="s">
        <v>351</v>
      </c>
      <c r="H39" s="18" t="s">
        <v>600</v>
      </c>
      <c r="I39" s="18" t="s">
        <v>675</v>
      </c>
      <c r="J39" s="51" t="s">
        <v>102</v>
      </c>
      <c r="K39" s="32"/>
      <c r="L39" s="32"/>
      <c r="M39" s="32"/>
      <c r="N39" s="32"/>
      <c r="O39" s="32"/>
      <c r="P39" s="1"/>
      <c r="Q39" s="1"/>
      <c r="R39" s="52"/>
      <c r="S39" s="52"/>
      <c r="T39" s="52"/>
      <c r="U39" s="52"/>
      <c r="V39" s="52"/>
      <c r="X39" s="20" t="str">
        <f t="shared" si="0"/>
        <v>Cao Hoàng Linh Hà Thị Thanh Hương</v>
      </c>
    </row>
    <row r="40" spans="1:24" s="53" customFormat="1" ht="57" customHeight="1" x14ac:dyDescent="0.25">
      <c r="A40" s="18">
        <v>34</v>
      </c>
      <c r="B40" s="18">
        <v>16055117</v>
      </c>
      <c r="C40" s="18" t="s">
        <v>51</v>
      </c>
      <c r="D40" s="19" t="s">
        <v>401</v>
      </c>
      <c r="E40" s="54" t="s">
        <v>502</v>
      </c>
      <c r="F40" s="18" t="s">
        <v>91</v>
      </c>
      <c r="G40" s="18" t="s">
        <v>351</v>
      </c>
      <c r="H40" s="18" t="s">
        <v>601</v>
      </c>
      <c r="I40" s="18" t="s">
        <v>682</v>
      </c>
      <c r="J40" s="51" t="s">
        <v>700</v>
      </c>
      <c r="K40" s="18"/>
      <c r="L40" s="18"/>
      <c r="M40" s="18"/>
      <c r="N40" s="18"/>
      <c r="O40" s="18"/>
      <c r="P40" s="1"/>
      <c r="Q40" s="1"/>
      <c r="R40" s="52"/>
      <c r="S40" s="52"/>
      <c r="T40" s="52"/>
      <c r="U40" s="52"/>
      <c r="V40" s="52"/>
      <c r="X40" s="20" t="str">
        <f t="shared" si="0"/>
        <v>Kim Huyền Linh Từ Diệu Hương</v>
      </c>
    </row>
    <row r="41" spans="1:24" s="53" customFormat="1" ht="57" customHeight="1" x14ac:dyDescent="0.25">
      <c r="A41" s="18">
        <v>35</v>
      </c>
      <c r="B41" s="18">
        <v>16055118</v>
      </c>
      <c r="C41" s="18" t="s">
        <v>52</v>
      </c>
      <c r="D41" s="19" t="s">
        <v>402</v>
      </c>
      <c r="E41" s="9" t="s">
        <v>503</v>
      </c>
      <c r="F41" s="18" t="s">
        <v>113</v>
      </c>
      <c r="G41" s="18" t="s">
        <v>351</v>
      </c>
      <c r="H41" s="18" t="s">
        <v>602</v>
      </c>
      <c r="I41" s="18" t="s">
        <v>683</v>
      </c>
      <c r="J41" s="51" t="s">
        <v>102</v>
      </c>
      <c r="K41" s="18"/>
      <c r="L41" s="18"/>
      <c r="M41" s="18"/>
      <c r="N41" s="18"/>
      <c r="O41" s="18"/>
      <c r="P41" s="1"/>
      <c r="Q41" s="1"/>
      <c r="R41" s="52"/>
      <c r="S41" s="52"/>
      <c r="T41" s="52"/>
      <c r="U41" s="52"/>
      <c r="V41" s="52"/>
      <c r="X41" s="20" t="str">
        <f t="shared" si="0"/>
        <v>Phạm Mạnh Linh Phạm Ngọc Sơn</v>
      </c>
    </row>
    <row r="42" spans="1:24" s="53" customFormat="1" ht="57" customHeight="1" x14ac:dyDescent="0.25">
      <c r="A42" s="18">
        <v>36</v>
      </c>
      <c r="B42" s="18">
        <v>16055119</v>
      </c>
      <c r="C42" s="18" t="s">
        <v>53</v>
      </c>
      <c r="D42" s="19" t="s">
        <v>403</v>
      </c>
      <c r="E42" s="9" t="s">
        <v>504</v>
      </c>
      <c r="F42" s="18" t="s">
        <v>84</v>
      </c>
      <c r="G42" s="18" t="s">
        <v>351</v>
      </c>
      <c r="H42" s="18" t="s">
        <v>603</v>
      </c>
      <c r="I42" s="18" t="s">
        <v>16</v>
      </c>
      <c r="J42" s="51" t="s">
        <v>102</v>
      </c>
      <c r="K42" s="32"/>
      <c r="L42" s="32"/>
      <c r="M42" s="32"/>
      <c r="N42" s="32"/>
      <c r="O42" s="32"/>
      <c r="P42" s="1"/>
      <c r="Q42" s="1"/>
      <c r="R42" s="52"/>
      <c r="S42" s="52"/>
      <c r="T42" s="52"/>
      <c r="U42" s="52"/>
      <c r="V42" s="52"/>
      <c r="X42" s="20" t="str">
        <f t="shared" si="0"/>
        <v>Nguyễn Phương Linh Vũ Diệu Huyền</v>
      </c>
    </row>
    <row r="43" spans="1:24" s="53" customFormat="1" ht="57" customHeight="1" x14ac:dyDescent="0.25">
      <c r="A43" s="18">
        <v>37</v>
      </c>
      <c r="B43" s="18">
        <v>16055120</v>
      </c>
      <c r="C43" s="18" t="s">
        <v>54</v>
      </c>
      <c r="D43" s="19" t="s">
        <v>404</v>
      </c>
      <c r="E43" s="9" t="s">
        <v>505</v>
      </c>
      <c r="F43" s="18" t="s">
        <v>76</v>
      </c>
      <c r="G43" s="18" t="s">
        <v>351</v>
      </c>
      <c r="H43" s="18" t="s">
        <v>604</v>
      </c>
      <c r="I43" s="18" t="s">
        <v>16</v>
      </c>
      <c r="J43" s="51" t="s">
        <v>102</v>
      </c>
      <c r="K43" s="32"/>
      <c r="L43" s="32"/>
      <c r="M43" s="32"/>
      <c r="N43" s="32"/>
      <c r="O43" s="32"/>
      <c r="P43" s="1"/>
      <c r="Q43" s="1"/>
      <c r="R43" s="52"/>
      <c r="S43" s="52"/>
      <c r="T43" s="52"/>
      <c r="U43" s="52"/>
      <c r="V43" s="52"/>
      <c r="X43" s="20" t="str">
        <f t="shared" si="0"/>
        <v>Nguyễn Thanh Loan Đoàn Bảo Khánh</v>
      </c>
    </row>
    <row r="44" spans="1:24" s="53" customFormat="1" ht="57" customHeight="1" x14ac:dyDescent="0.25">
      <c r="A44" s="18">
        <v>38</v>
      </c>
      <c r="B44" s="18">
        <v>16055121</v>
      </c>
      <c r="C44" s="18" t="s">
        <v>55</v>
      </c>
      <c r="D44" s="19" t="s">
        <v>405</v>
      </c>
      <c r="E44" s="9" t="s">
        <v>506</v>
      </c>
      <c r="F44" s="18" t="s">
        <v>117</v>
      </c>
      <c r="G44" s="18" t="s">
        <v>351</v>
      </c>
      <c r="H44" s="18" t="s">
        <v>605</v>
      </c>
      <c r="I44" s="18" t="s">
        <v>22</v>
      </c>
      <c r="J44" s="51" t="s">
        <v>102</v>
      </c>
      <c r="K44" s="18"/>
      <c r="L44" s="18"/>
      <c r="M44" s="18"/>
      <c r="N44" s="18"/>
      <c r="O44" s="18"/>
      <c r="P44" s="1"/>
      <c r="Q44" s="1"/>
      <c r="R44" s="52"/>
      <c r="S44" s="52"/>
      <c r="T44" s="52"/>
      <c r="U44" s="52"/>
      <c r="V44" s="52"/>
      <c r="X44" s="20" t="str">
        <f t="shared" si="0"/>
        <v>Bùi Văn Lực Trần Đình Khoa</v>
      </c>
    </row>
    <row r="45" spans="1:24" s="53" customFormat="1" ht="57" customHeight="1" x14ac:dyDescent="0.25">
      <c r="A45" s="18">
        <v>39</v>
      </c>
      <c r="B45" s="18">
        <v>16055122</v>
      </c>
      <c r="C45" s="18" t="s">
        <v>56</v>
      </c>
      <c r="D45" s="19" t="s">
        <v>406</v>
      </c>
      <c r="E45" s="54" t="s">
        <v>507</v>
      </c>
      <c r="F45" s="18" t="s">
        <v>95</v>
      </c>
      <c r="G45" s="18" t="s">
        <v>351</v>
      </c>
      <c r="H45" s="18" t="s">
        <v>606</v>
      </c>
      <c r="I45" s="18" t="s">
        <v>669</v>
      </c>
      <c r="J45" s="51" t="s">
        <v>102</v>
      </c>
      <c r="K45" s="32"/>
      <c r="L45" s="32"/>
      <c r="M45" s="32"/>
      <c r="N45" s="32"/>
      <c r="O45" s="32"/>
      <c r="P45" s="1"/>
      <c r="Q45" s="1"/>
      <c r="R45" s="52"/>
      <c r="S45" s="52"/>
      <c r="T45" s="52"/>
      <c r="U45" s="52"/>
      <c r="V45" s="52"/>
      <c r="X45" s="20" t="str">
        <f t="shared" si="0"/>
        <v>Nguyễn Xuân Nam Bùi Thanh Liêm</v>
      </c>
    </row>
    <row r="46" spans="1:24" s="53" customFormat="1" ht="57" customHeight="1" x14ac:dyDescent="0.25">
      <c r="A46" s="18">
        <v>40</v>
      </c>
      <c r="B46" s="18">
        <v>16055123</v>
      </c>
      <c r="C46" s="18" t="s">
        <v>57</v>
      </c>
      <c r="D46" s="19" t="s">
        <v>407</v>
      </c>
      <c r="E46" s="9" t="s">
        <v>508</v>
      </c>
      <c r="F46" s="18" t="s">
        <v>82</v>
      </c>
      <c r="G46" s="18" t="s">
        <v>351</v>
      </c>
      <c r="H46" s="18" t="s">
        <v>607</v>
      </c>
      <c r="I46" s="18" t="s">
        <v>10</v>
      </c>
      <c r="J46" s="51" t="s">
        <v>102</v>
      </c>
      <c r="K46" s="32"/>
      <c r="L46" s="32"/>
      <c r="M46" s="32"/>
      <c r="N46" s="32"/>
      <c r="O46" s="32"/>
      <c r="P46" s="1"/>
      <c r="Q46" s="1"/>
      <c r="R46" s="52"/>
      <c r="S46" s="52"/>
      <c r="T46" s="52"/>
      <c r="U46" s="52"/>
      <c r="V46" s="52"/>
      <c r="X46" s="20" t="str">
        <f t="shared" si="0"/>
        <v>Trần Thị Thu Oanh Bùi Thị Liên</v>
      </c>
    </row>
    <row r="47" spans="1:24" s="53" customFormat="1" ht="57" customHeight="1" x14ac:dyDescent="0.25">
      <c r="A47" s="18">
        <v>41</v>
      </c>
      <c r="B47" s="18">
        <v>16055125</v>
      </c>
      <c r="C47" s="18" t="s">
        <v>60</v>
      </c>
      <c r="D47" s="19" t="s">
        <v>409</v>
      </c>
      <c r="E47" s="9" t="s">
        <v>510</v>
      </c>
      <c r="F47" s="18" t="s">
        <v>80</v>
      </c>
      <c r="G47" s="18" t="s">
        <v>351</v>
      </c>
      <c r="H47" s="18" t="s">
        <v>609</v>
      </c>
      <c r="I47" s="18" t="s">
        <v>29</v>
      </c>
      <c r="J47" s="51" t="s">
        <v>102</v>
      </c>
      <c r="K47" s="32"/>
      <c r="L47" s="32"/>
      <c r="M47" s="32"/>
      <c r="N47" s="32"/>
      <c r="O47" s="32"/>
      <c r="P47" s="1"/>
      <c r="Q47" s="1"/>
      <c r="R47" s="52"/>
      <c r="S47" s="52"/>
      <c r="T47" s="52"/>
      <c r="U47" s="52"/>
      <c r="V47" s="52"/>
      <c r="X47" s="20" t="str">
        <f t="shared" si="0"/>
        <v>La Văn Thành Nguyễn Hoàng Loan</v>
      </c>
    </row>
    <row r="48" spans="1:24" s="53" customFormat="1" ht="57" customHeight="1" x14ac:dyDescent="0.25">
      <c r="A48" s="18">
        <v>42</v>
      </c>
      <c r="B48" s="18">
        <v>16055126</v>
      </c>
      <c r="C48" s="18" t="s">
        <v>61</v>
      </c>
      <c r="D48" s="19" t="s">
        <v>410</v>
      </c>
      <c r="E48" s="9" t="s">
        <v>511</v>
      </c>
      <c r="F48" s="18" t="s">
        <v>89</v>
      </c>
      <c r="G48" s="18" t="s">
        <v>351</v>
      </c>
      <c r="H48" s="18" t="s">
        <v>610</v>
      </c>
      <c r="I48" s="18" t="s">
        <v>10</v>
      </c>
      <c r="J48" s="51" t="s">
        <v>102</v>
      </c>
      <c r="K48" s="32"/>
      <c r="L48" s="32"/>
      <c r="M48" s="32"/>
      <c r="N48" s="32"/>
      <c r="O48" s="32"/>
      <c r="P48" s="1"/>
      <c r="Q48" s="1"/>
      <c r="R48" s="52"/>
      <c r="S48" s="52"/>
      <c r="T48" s="52"/>
      <c r="U48" s="52"/>
      <c r="V48" s="52"/>
      <c r="X48" s="20" t="str">
        <f t="shared" si="0"/>
        <v>Phạm Thị Thảo Nguyễn Thị Lương</v>
      </c>
    </row>
    <row r="49" spans="1:24" s="53" customFormat="1" ht="57" customHeight="1" x14ac:dyDescent="0.25">
      <c r="A49" s="18">
        <v>43</v>
      </c>
      <c r="B49" s="18">
        <v>16055128</v>
      </c>
      <c r="C49" s="18" t="s">
        <v>62</v>
      </c>
      <c r="D49" s="19" t="s">
        <v>411</v>
      </c>
      <c r="E49" s="54" t="s">
        <v>512</v>
      </c>
      <c r="F49" s="18" t="s">
        <v>121</v>
      </c>
      <c r="G49" s="18" t="s">
        <v>351</v>
      </c>
      <c r="H49" s="18" t="s">
        <v>611</v>
      </c>
      <c r="I49" s="18" t="s">
        <v>685</v>
      </c>
      <c r="J49" s="51" t="s">
        <v>701</v>
      </c>
      <c r="K49" s="18"/>
      <c r="L49" s="18"/>
      <c r="M49" s="18"/>
      <c r="N49" s="18"/>
      <c r="O49" s="18"/>
      <c r="P49" s="1"/>
      <c r="Q49" s="1"/>
      <c r="R49" s="52"/>
      <c r="S49" s="52"/>
      <c r="T49" s="52"/>
      <c r="U49" s="52"/>
      <c r="V49" s="52"/>
      <c r="X49" s="20" t="str">
        <f t="shared" si="0"/>
        <v>Nguyễn Thị Hồng Thơm Nguyễn Thị Thúy Ly</v>
      </c>
    </row>
    <row r="50" spans="1:24" s="53" customFormat="1" ht="57" customHeight="1" x14ac:dyDescent="0.25">
      <c r="A50" s="18">
        <v>44</v>
      </c>
      <c r="B50" s="18">
        <v>16055129</v>
      </c>
      <c r="C50" s="18" t="s">
        <v>63</v>
      </c>
      <c r="D50" s="19" t="s">
        <v>412</v>
      </c>
      <c r="E50" s="9" t="s">
        <v>513</v>
      </c>
      <c r="F50" s="18" t="s">
        <v>98</v>
      </c>
      <c r="G50" s="18" t="s">
        <v>351</v>
      </c>
      <c r="H50" s="18" t="s">
        <v>612</v>
      </c>
      <c r="I50" s="18" t="s">
        <v>670</v>
      </c>
      <c r="J50" s="51" t="s">
        <v>102</v>
      </c>
      <c r="K50" s="32"/>
      <c r="L50" s="32"/>
      <c r="M50" s="32"/>
      <c r="N50" s="32"/>
      <c r="O50" s="32"/>
      <c r="P50" s="1"/>
      <c r="Q50" s="1"/>
      <c r="R50" s="52"/>
      <c r="S50" s="52"/>
      <c r="T50" s="52"/>
      <c r="U50" s="52"/>
      <c r="V50" s="52"/>
      <c r="X50" s="20" t="str">
        <f t="shared" si="0"/>
        <v>Vũ Thị Thúy Hà Ngọc Lý</v>
      </c>
    </row>
    <row r="51" spans="1:24" s="53" customFormat="1" ht="57" customHeight="1" x14ac:dyDescent="0.25">
      <c r="A51" s="18">
        <v>45</v>
      </c>
      <c r="B51" s="18">
        <v>16055130</v>
      </c>
      <c r="C51" s="18" t="s">
        <v>64</v>
      </c>
      <c r="D51" s="19" t="s">
        <v>413</v>
      </c>
      <c r="E51" s="54" t="s">
        <v>514</v>
      </c>
      <c r="F51" s="18" t="s">
        <v>93</v>
      </c>
      <c r="G51" s="18" t="s">
        <v>351</v>
      </c>
      <c r="H51" s="18" t="s">
        <v>613</v>
      </c>
      <c r="I51" s="18" t="s">
        <v>133</v>
      </c>
      <c r="J51" s="51" t="s">
        <v>102</v>
      </c>
      <c r="K51" s="32"/>
      <c r="L51" s="32"/>
      <c r="M51" s="32"/>
      <c r="N51" s="32"/>
      <c r="O51" s="32"/>
      <c r="P51" s="1"/>
      <c r="Q51" s="1"/>
      <c r="R51" s="52"/>
      <c r="S51" s="52"/>
      <c r="T51" s="52"/>
      <c r="U51" s="52"/>
      <c r="V51" s="52"/>
      <c r="X51" s="20" t="str">
        <f t="shared" si="0"/>
        <v>Phạm Hoài Thương Bùi Hồng Mạnh</v>
      </c>
    </row>
    <row r="52" spans="1:24" s="53" customFormat="1" ht="57" customHeight="1" x14ac:dyDescent="0.25">
      <c r="A52" s="18">
        <v>46</v>
      </c>
      <c r="B52" s="18"/>
      <c r="C52" s="18"/>
      <c r="D52" s="19" t="s">
        <v>414</v>
      </c>
      <c r="E52" s="54" t="s">
        <v>515</v>
      </c>
      <c r="F52" s="18"/>
      <c r="G52" s="18" t="s">
        <v>351</v>
      </c>
      <c r="H52" s="18" t="s">
        <v>614</v>
      </c>
      <c r="I52" s="18" t="s">
        <v>672</v>
      </c>
      <c r="J52" s="51" t="s">
        <v>102</v>
      </c>
      <c r="K52" s="32"/>
      <c r="L52" s="32"/>
      <c r="M52" s="32"/>
      <c r="N52" s="32"/>
      <c r="O52" s="32"/>
      <c r="P52" s="1"/>
      <c r="Q52" s="1"/>
      <c r="R52" s="52"/>
      <c r="S52" s="52"/>
      <c r="T52" s="52"/>
      <c r="U52" s="52"/>
      <c r="V52" s="52"/>
      <c r="X52" s="20"/>
    </row>
    <row r="53" spans="1:24" s="53" customFormat="1" ht="57" customHeight="1" x14ac:dyDescent="0.25">
      <c r="A53" s="18">
        <v>47</v>
      </c>
      <c r="B53" s="18">
        <v>16055134</v>
      </c>
      <c r="C53" s="18" t="s">
        <v>67</v>
      </c>
      <c r="D53" s="19" t="s">
        <v>415</v>
      </c>
      <c r="E53" s="54" t="s">
        <v>516</v>
      </c>
      <c r="F53" s="18" t="s">
        <v>125</v>
      </c>
      <c r="G53" s="18" t="s">
        <v>351</v>
      </c>
      <c r="H53" s="18" t="s">
        <v>615</v>
      </c>
      <c r="I53" s="18" t="s">
        <v>359</v>
      </c>
      <c r="J53" s="51" t="s">
        <v>702</v>
      </c>
      <c r="K53" s="32"/>
      <c r="L53" s="32"/>
      <c r="M53" s="32"/>
      <c r="N53" s="32"/>
      <c r="O53" s="32"/>
      <c r="P53" s="1"/>
      <c r="Q53" s="1"/>
      <c r="R53" s="52"/>
      <c r="S53" s="52"/>
      <c r="T53" s="52"/>
      <c r="U53" s="52"/>
      <c r="V53" s="52"/>
      <c r="X53" s="20" t="str">
        <f t="shared" si="0"/>
        <v>Lê Thanh Tùng Phạm Quang Minh</v>
      </c>
    </row>
    <row r="54" spans="1:24" s="53" customFormat="1" ht="57" customHeight="1" x14ac:dyDescent="0.25">
      <c r="A54" s="18">
        <v>48</v>
      </c>
      <c r="B54" s="18">
        <v>16055137</v>
      </c>
      <c r="C54" s="18" t="s">
        <v>69</v>
      </c>
      <c r="D54" s="19" t="s">
        <v>417</v>
      </c>
      <c r="E54" s="54" t="s">
        <v>518</v>
      </c>
      <c r="F54" s="18" t="s">
        <v>81</v>
      </c>
      <c r="G54" s="18" t="s">
        <v>351</v>
      </c>
      <c r="H54" s="18" t="s">
        <v>617</v>
      </c>
      <c r="I54" s="18" t="s">
        <v>44</v>
      </c>
      <c r="J54" s="51" t="s">
        <v>102</v>
      </c>
      <c r="K54" s="32"/>
      <c r="L54" s="32"/>
      <c r="M54" s="32"/>
      <c r="N54" s="32"/>
      <c r="O54" s="32"/>
      <c r="P54" s="1"/>
      <c r="Q54" s="1"/>
      <c r="R54" s="52"/>
      <c r="S54" s="52"/>
      <c r="T54" s="52"/>
      <c r="U54" s="52"/>
      <c r="V54" s="52"/>
      <c r="X54" s="20" t="str">
        <f t="shared" si="0"/>
        <v>Đàm Thu Vân Phạm Văn Minh</v>
      </c>
    </row>
    <row r="55" spans="1:24" s="87" customFormat="1" ht="72" customHeight="1" x14ac:dyDescent="0.25">
      <c r="A55" s="80">
        <v>49</v>
      </c>
      <c r="B55" s="18">
        <v>16055138</v>
      </c>
      <c r="C55" s="18" t="s">
        <v>71</v>
      </c>
      <c r="D55" s="81" t="s">
        <v>418</v>
      </c>
      <c r="E55" s="82" t="s">
        <v>519</v>
      </c>
      <c r="F55" s="18" t="s">
        <v>103</v>
      </c>
      <c r="G55" s="80" t="s">
        <v>351</v>
      </c>
      <c r="H55" s="80" t="s">
        <v>1314</v>
      </c>
      <c r="I55" s="80" t="s">
        <v>670</v>
      </c>
      <c r="J55" s="84" t="s">
        <v>102</v>
      </c>
      <c r="K55" s="32"/>
      <c r="L55" s="33"/>
      <c r="M55" s="33"/>
      <c r="N55" s="33"/>
      <c r="O55" s="33"/>
      <c r="P55" s="85" t="s">
        <v>1319</v>
      </c>
      <c r="Q55" s="85"/>
      <c r="R55" s="52"/>
      <c r="S55" s="52"/>
      <c r="T55" s="52"/>
      <c r="U55" s="52"/>
      <c r="V55" s="52"/>
      <c r="X55" s="20" t="str">
        <f t="shared" si="0"/>
        <v>Vũ Hoàng Khánh Vi Hồ Quang Minh</v>
      </c>
    </row>
    <row r="56" spans="1:24" s="53" customFormat="1" ht="57" customHeight="1" x14ac:dyDescent="0.25">
      <c r="A56" s="18">
        <v>50</v>
      </c>
      <c r="B56" s="18">
        <v>16055139</v>
      </c>
      <c r="C56" s="18" t="s">
        <v>72</v>
      </c>
      <c r="D56" s="19" t="s">
        <v>419</v>
      </c>
      <c r="E56" s="54" t="s">
        <v>520</v>
      </c>
      <c r="F56" s="18" t="s">
        <v>97</v>
      </c>
      <c r="G56" s="18" t="s">
        <v>351</v>
      </c>
      <c r="H56" s="18" t="s">
        <v>619</v>
      </c>
      <c r="I56" s="18" t="s">
        <v>686</v>
      </c>
      <c r="J56" s="51" t="s">
        <v>102</v>
      </c>
      <c r="K56" s="18"/>
      <c r="L56" s="18"/>
      <c r="M56" s="18"/>
      <c r="N56" s="18"/>
      <c r="O56" s="18"/>
      <c r="P56" s="1"/>
      <c r="Q56" s="1"/>
      <c r="R56" s="52"/>
      <c r="S56" s="52"/>
      <c r="T56" s="52"/>
      <c r="U56" s="52"/>
      <c r="V56" s="52"/>
      <c r="X56" s="20" t="str">
        <f t="shared" si="0"/>
        <v>Nguyễn Anh Vũ Hứa Thị Vân Anh</v>
      </c>
    </row>
    <row r="57" spans="1:24" s="53" customFormat="1" ht="53.25" customHeight="1" x14ac:dyDescent="0.25">
      <c r="A57" s="18">
        <v>51</v>
      </c>
      <c r="B57" s="18">
        <v>16055140</v>
      </c>
      <c r="C57" s="18" t="s">
        <v>73</v>
      </c>
      <c r="D57" s="19" t="s">
        <v>420</v>
      </c>
      <c r="E57" s="9" t="s">
        <v>521</v>
      </c>
      <c r="F57" s="18" t="s">
        <v>122</v>
      </c>
      <c r="G57" s="18" t="s">
        <v>351</v>
      </c>
      <c r="H57" s="18" t="s">
        <v>620</v>
      </c>
      <c r="I57" s="18" t="s">
        <v>687</v>
      </c>
      <c r="J57" s="51" t="s">
        <v>102</v>
      </c>
      <c r="K57" s="32"/>
      <c r="L57" s="32"/>
      <c r="M57" s="32"/>
      <c r="N57" s="32"/>
      <c r="O57" s="32"/>
      <c r="P57" s="1"/>
      <c r="Q57" s="1"/>
      <c r="R57" s="52"/>
      <c r="S57" s="52"/>
      <c r="T57" s="52"/>
      <c r="U57" s="52"/>
      <c r="V57" s="52"/>
      <c r="X57" s="20" t="str">
        <f t="shared" si="0"/>
        <v>Hoàng Hải Xanh Vũ Thị Nga</v>
      </c>
    </row>
    <row r="58" spans="1:24" s="53" customFormat="1" ht="57" customHeight="1" x14ac:dyDescent="0.25">
      <c r="A58" s="18">
        <v>52</v>
      </c>
      <c r="B58" s="18">
        <v>16055141</v>
      </c>
      <c r="C58" s="18" t="s">
        <v>74</v>
      </c>
      <c r="D58" s="19" t="s">
        <v>421</v>
      </c>
      <c r="E58" s="54" t="s">
        <v>522</v>
      </c>
      <c r="F58" s="18" t="s">
        <v>94</v>
      </c>
      <c r="G58" s="18" t="s">
        <v>351</v>
      </c>
      <c r="H58" s="18" t="s">
        <v>621</v>
      </c>
      <c r="I58" s="18" t="s">
        <v>680</v>
      </c>
      <c r="J58" s="51" t="s">
        <v>102</v>
      </c>
      <c r="K58" s="32"/>
      <c r="L58" s="32"/>
      <c r="M58" s="32"/>
      <c r="N58" s="32"/>
      <c r="O58" s="32"/>
      <c r="P58" s="1"/>
      <c r="Q58" s="1"/>
      <c r="R58" s="52"/>
      <c r="S58" s="52"/>
      <c r="T58" s="52"/>
      <c r="U58" s="52"/>
      <c r="V58" s="52"/>
      <c r="X58" s="20" t="str">
        <f t="shared" si="0"/>
        <v>Nguyễn Thị Yên Lê Bảo Ngọc</v>
      </c>
    </row>
    <row r="59" spans="1:24" s="53" customFormat="1" ht="75" customHeight="1" x14ac:dyDescent="0.25">
      <c r="A59" s="18">
        <v>53</v>
      </c>
      <c r="B59" s="18"/>
      <c r="C59" s="18" t="s">
        <v>99</v>
      </c>
      <c r="D59" s="19" t="s">
        <v>422</v>
      </c>
      <c r="E59" s="54" t="s">
        <v>523</v>
      </c>
      <c r="F59" s="18" t="s">
        <v>100</v>
      </c>
      <c r="G59" s="18" t="s">
        <v>351</v>
      </c>
      <c r="H59" s="18" t="s">
        <v>622</v>
      </c>
      <c r="I59" s="18" t="s">
        <v>669</v>
      </c>
      <c r="J59" s="51" t="s">
        <v>102</v>
      </c>
      <c r="K59" s="32" t="s">
        <v>131</v>
      </c>
      <c r="L59" s="32"/>
      <c r="M59" s="32"/>
      <c r="N59" s="32"/>
      <c r="O59" s="32"/>
      <c r="P59" s="1"/>
      <c r="Q59" s="1"/>
      <c r="R59" s="52"/>
      <c r="S59" s="52"/>
      <c r="T59" s="52"/>
      <c r="U59" s="52"/>
      <c r="V59" s="52"/>
      <c r="X59" s="20" t="str">
        <f t="shared" si="0"/>
        <v>Hoàng Hồng Quân Nguyễn Đức Ngọc</v>
      </c>
    </row>
    <row r="60" spans="1:24" s="53" customFormat="1" ht="57" customHeight="1" x14ac:dyDescent="0.25">
      <c r="A60" s="18">
        <v>54</v>
      </c>
      <c r="B60" s="18">
        <v>16055109</v>
      </c>
      <c r="C60" s="18" t="s">
        <v>40</v>
      </c>
      <c r="D60" s="19" t="s">
        <v>424</v>
      </c>
      <c r="E60" s="9" t="s">
        <v>525</v>
      </c>
      <c r="F60" s="18" t="s">
        <v>147</v>
      </c>
      <c r="G60" s="18" t="s">
        <v>351</v>
      </c>
      <c r="H60" s="18" t="s">
        <v>624</v>
      </c>
      <c r="I60" s="59" t="s">
        <v>133</v>
      </c>
      <c r="J60" s="59" t="s">
        <v>102</v>
      </c>
      <c r="K60" s="32"/>
      <c r="L60" s="32"/>
      <c r="M60" s="32"/>
      <c r="N60" s="32"/>
      <c r="O60" s="32"/>
      <c r="P60" s="1"/>
      <c r="Q60" s="1"/>
      <c r="R60" s="52"/>
      <c r="S60" s="52"/>
      <c r="T60" s="52"/>
      <c r="U60" s="52"/>
      <c r="V60" s="52"/>
      <c r="X60" s="20" t="str">
        <f t="shared" si="0"/>
        <v>Nguyễn Thanh Huyền Nguyễn Xuân Phong</v>
      </c>
    </row>
    <row r="61" spans="1:24" ht="57" customHeight="1" x14ac:dyDescent="0.25">
      <c r="A61" s="18">
        <v>55</v>
      </c>
      <c r="B61" s="18"/>
      <c r="C61" s="18" t="s">
        <v>149</v>
      </c>
      <c r="D61" s="19" t="s">
        <v>425</v>
      </c>
      <c r="E61" s="18" t="s">
        <v>526</v>
      </c>
      <c r="F61" s="18" t="s">
        <v>184</v>
      </c>
      <c r="G61" s="18" t="s">
        <v>351</v>
      </c>
      <c r="H61" s="18" t="s">
        <v>625</v>
      </c>
      <c r="I61" s="18" t="s">
        <v>676</v>
      </c>
      <c r="J61" s="18" t="s">
        <v>102</v>
      </c>
      <c r="K61" s="18"/>
      <c r="L61" s="18"/>
      <c r="M61" s="18"/>
      <c r="N61" s="18"/>
      <c r="O61" s="18"/>
      <c r="P61" s="9"/>
      <c r="Q61" s="9"/>
      <c r="R61" s="60"/>
      <c r="S61" s="60"/>
      <c r="T61" s="60"/>
      <c r="U61" s="60"/>
      <c r="V61" s="60"/>
      <c r="X61" s="20" t="str">
        <f t="shared" si="0"/>
        <v>Lê Tuấn Anh Nguyễn Thị Phương</v>
      </c>
    </row>
    <row r="62" spans="1:24" ht="57" customHeight="1" x14ac:dyDescent="0.25">
      <c r="A62" s="18">
        <v>56</v>
      </c>
      <c r="B62" s="18"/>
      <c r="C62" s="18" t="s">
        <v>150</v>
      </c>
      <c r="D62" s="19" t="s">
        <v>426</v>
      </c>
      <c r="E62" s="18" t="s">
        <v>527</v>
      </c>
      <c r="F62" s="18" t="s">
        <v>185</v>
      </c>
      <c r="G62" s="18" t="s">
        <v>351</v>
      </c>
      <c r="H62" s="18" t="s">
        <v>626</v>
      </c>
      <c r="I62" s="18" t="s">
        <v>10</v>
      </c>
      <c r="J62" s="18" t="s">
        <v>102</v>
      </c>
      <c r="K62" s="18"/>
      <c r="L62" s="61"/>
      <c r="M62" s="62"/>
      <c r="N62" s="55"/>
      <c r="O62" s="63"/>
      <c r="P62" s="9"/>
      <c r="Q62" s="9"/>
      <c r="R62" s="60"/>
      <c r="S62" s="60"/>
      <c r="T62" s="60"/>
      <c r="U62" s="60"/>
      <c r="V62" s="60"/>
      <c r="X62" s="20" t="str">
        <f t="shared" si="0"/>
        <v>Nguyễn Xuân Lộc Nguyễn Ngọc Phượng</v>
      </c>
    </row>
    <row r="63" spans="1:24" ht="57" customHeight="1" x14ac:dyDescent="0.25">
      <c r="A63" s="18">
        <v>57</v>
      </c>
      <c r="B63" s="18"/>
      <c r="C63" s="18" t="s">
        <v>151</v>
      </c>
      <c r="D63" s="19" t="s">
        <v>427</v>
      </c>
      <c r="E63" s="18" t="s">
        <v>528</v>
      </c>
      <c r="F63" s="18" t="s">
        <v>186</v>
      </c>
      <c r="G63" s="18" t="s">
        <v>351</v>
      </c>
      <c r="H63" s="18" t="s">
        <v>627</v>
      </c>
      <c r="I63" s="18" t="s">
        <v>686</v>
      </c>
      <c r="J63" s="18" t="s">
        <v>102</v>
      </c>
      <c r="K63" s="18"/>
      <c r="L63" s="18"/>
      <c r="M63" s="18"/>
      <c r="N63" s="18"/>
      <c r="O63" s="18"/>
      <c r="P63" s="9"/>
      <c r="Q63" s="9"/>
      <c r="R63" s="60"/>
      <c r="S63" s="60"/>
      <c r="T63" s="60"/>
      <c r="U63" s="60"/>
      <c r="V63" s="60"/>
      <c r="X63" s="20" t="str">
        <f t="shared" si="0"/>
        <v>Dương Văn Lợi Dương Hồng Bắc</v>
      </c>
    </row>
    <row r="64" spans="1:24" ht="57" customHeight="1" x14ac:dyDescent="0.25">
      <c r="A64" s="18">
        <v>58</v>
      </c>
      <c r="B64" s="18"/>
      <c r="C64" s="18" t="s">
        <v>152</v>
      </c>
      <c r="D64" s="19" t="s">
        <v>428</v>
      </c>
      <c r="E64" s="18" t="s">
        <v>529</v>
      </c>
      <c r="F64" s="18" t="s">
        <v>187</v>
      </c>
      <c r="G64" s="18" t="s">
        <v>351</v>
      </c>
      <c r="H64" s="18" t="s">
        <v>628</v>
      </c>
      <c r="I64" s="18" t="s">
        <v>686</v>
      </c>
      <c r="J64" s="18" t="s">
        <v>102</v>
      </c>
      <c r="K64" s="18"/>
      <c r="L64" s="18"/>
      <c r="M64" s="18"/>
      <c r="N64" s="18"/>
      <c r="O64" s="18"/>
      <c r="P64" s="9"/>
      <c r="Q64" s="9"/>
      <c r="R64" s="60"/>
      <c r="S64" s="60"/>
      <c r="T64" s="60"/>
      <c r="U64" s="60"/>
      <c r="V64" s="60"/>
      <c r="X64" s="20" t="str">
        <f t="shared" si="0"/>
        <v>Nguyễn Tiến Mạnh Lê Kinh Bình</v>
      </c>
    </row>
    <row r="65" spans="1:24" ht="57" customHeight="1" x14ac:dyDescent="0.25">
      <c r="A65" s="18">
        <v>59</v>
      </c>
      <c r="B65" s="18"/>
      <c r="C65" s="18" t="s">
        <v>153</v>
      </c>
      <c r="D65" s="19" t="s">
        <v>429</v>
      </c>
      <c r="E65" s="18" t="s">
        <v>472</v>
      </c>
      <c r="F65" s="18" t="s">
        <v>188</v>
      </c>
      <c r="G65" s="18" t="s">
        <v>351</v>
      </c>
      <c r="H65" s="18" t="s">
        <v>629</v>
      </c>
      <c r="I65" s="18" t="s">
        <v>681</v>
      </c>
      <c r="J65" s="18" t="s">
        <v>699</v>
      </c>
      <c r="K65" s="18"/>
      <c r="L65" s="18"/>
      <c r="M65" s="18"/>
      <c r="N65" s="18"/>
      <c r="O65" s="18"/>
      <c r="P65" s="9"/>
      <c r="Q65" s="9"/>
      <c r="R65" s="60"/>
      <c r="S65" s="60"/>
      <c r="T65" s="60"/>
      <c r="U65" s="60"/>
      <c r="V65" s="60"/>
      <c r="X65" s="20" t="str">
        <f t="shared" si="0"/>
        <v>Nguyễn Thị Vân Lương Thị Hồng Quyên</v>
      </c>
    </row>
    <row r="66" spans="1:24" ht="57" customHeight="1" x14ac:dyDescent="0.25">
      <c r="A66" s="18">
        <v>60</v>
      </c>
      <c r="B66" s="18"/>
      <c r="C66" s="18" t="s">
        <v>154</v>
      </c>
      <c r="D66" s="19" t="s">
        <v>430</v>
      </c>
      <c r="E66" s="18" t="s">
        <v>530</v>
      </c>
      <c r="F66" s="18" t="s">
        <v>189</v>
      </c>
      <c r="G66" s="18" t="s">
        <v>351</v>
      </c>
      <c r="H66" s="18" t="s">
        <v>630</v>
      </c>
      <c r="I66" s="18" t="s">
        <v>686</v>
      </c>
      <c r="J66" s="18" t="s">
        <v>102</v>
      </c>
      <c r="K66" s="18"/>
      <c r="L66" s="18"/>
      <c r="M66" s="18"/>
      <c r="N66" s="18"/>
      <c r="O66" s="18"/>
      <c r="P66" s="9"/>
      <c r="Q66" s="9"/>
      <c r="R66" s="60"/>
      <c r="S66" s="60"/>
      <c r="T66" s="60"/>
      <c r="U66" s="60"/>
      <c r="V66" s="60"/>
      <c r="X66" s="20" t="str">
        <f t="shared" ref="X66:X117" si="1">TRIM(C66)&amp;" "&amp;TRIM(D66)</f>
        <v>Nguyễn Chí Thành Phạm Hoàng Đông</v>
      </c>
    </row>
    <row r="67" spans="1:24" ht="57" customHeight="1" x14ac:dyDescent="0.25">
      <c r="A67" s="18">
        <v>61</v>
      </c>
      <c r="B67" s="18"/>
      <c r="C67" s="18" t="s">
        <v>155</v>
      </c>
      <c r="D67" s="19" t="s">
        <v>431</v>
      </c>
      <c r="E67" s="18" t="s">
        <v>531</v>
      </c>
      <c r="F67" s="18" t="s">
        <v>190</v>
      </c>
      <c r="G67" s="18" t="s">
        <v>351</v>
      </c>
      <c r="H67" s="18" t="s">
        <v>631</v>
      </c>
      <c r="I67" s="18" t="s">
        <v>1324</v>
      </c>
      <c r="J67" s="18" t="s">
        <v>102</v>
      </c>
      <c r="K67" s="18"/>
      <c r="L67" s="18"/>
      <c r="M67" s="18"/>
      <c r="N67" s="18"/>
      <c r="O67" s="18"/>
      <c r="P67" s="9"/>
      <c r="Q67" s="9"/>
      <c r="R67" s="60"/>
      <c r="S67" s="60"/>
      <c r="T67" s="60"/>
      <c r="U67" s="60"/>
      <c r="V67" s="60"/>
      <c r="X67" s="20" t="str">
        <f t="shared" si="1"/>
        <v>Nguyễn Kỳ Thành Phạm Thị May</v>
      </c>
    </row>
    <row r="68" spans="1:24" ht="57" customHeight="1" x14ac:dyDescent="0.25">
      <c r="A68" s="18">
        <v>62</v>
      </c>
      <c r="B68" s="18"/>
      <c r="C68" s="18" t="s">
        <v>66</v>
      </c>
      <c r="D68" s="19" t="s">
        <v>432</v>
      </c>
      <c r="E68" s="18" t="s">
        <v>532</v>
      </c>
      <c r="F68" s="18" t="s">
        <v>191</v>
      </c>
      <c r="G68" s="18" t="s">
        <v>351</v>
      </c>
      <c r="H68" s="18" t="s">
        <v>632</v>
      </c>
      <c r="I68" s="18" t="s">
        <v>668</v>
      </c>
      <c r="J68" s="18" t="s">
        <v>695</v>
      </c>
      <c r="K68" s="18"/>
      <c r="L68" s="18"/>
      <c r="M68" s="18"/>
      <c r="N68" s="18"/>
      <c r="O68" s="18"/>
      <c r="P68" s="9"/>
      <c r="Q68" s="9"/>
      <c r="R68" s="60"/>
      <c r="S68" s="60"/>
      <c r="T68" s="60"/>
      <c r="U68" s="60"/>
      <c r="V68" s="60"/>
      <c r="X68" s="20" t="str">
        <f t="shared" si="1"/>
        <v>Nguyễn Thành Trung Nguyễn Thị Sửu</v>
      </c>
    </row>
    <row r="69" spans="1:24" ht="57" customHeight="1" x14ac:dyDescent="0.25">
      <c r="A69" s="18">
        <v>63</v>
      </c>
      <c r="B69" s="18"/>
      <c r="C69" s="18" t="s">
        <v>156</v>
      </c>
      <c r="D69" s="19" t="s">
        <v>433</v>
      </c>
      <c r="E69" s="18" t="s">
        <v>533</v>
      </c>
      <c r="F69" s="18" t="s">
        <v>192</v>
      </c>
      <c r="G69" s="18" t="s">
        <v>351</v>
      </c>
      <c r="H69" s="18" t="s">
        <v>633</v>
      </c>
      <c r="I69" s="18" t="s">
        <v>688</v>
      </c>
      <c r="J69" s="18" t="s">
        <v>310</v>
      </c>
      <c r="K69" s="18"/>
      <c r="L69" s="18"/>
      <c r="M69" s="18"/>
      <c r="N69" s="18"/>
      <c r="O69" s="18"/>
      <c r="P69" s="9"/>
      <c r="Q69" s="9"/>
      <c r="R69" s="60"/>
      <c r="S69" s="60"/>
      <c r="T69" s="60"/>
      <c r="U69" s="60"/>
      <c r="V69" s="60"/>
      <c r="X69" s="20" t="str">
        <f t="shared" si="1"/>
        <v>Trần Thế Năng Kiều Văn Tâm</v>
      </c>
    </row>
    <row r="70" spans="1:24" ht="57" customHeight="1" x14ac:dyDescent="0.25">
      <c r="A70" s="18">
        <v>64</v>
      </c>
      <c r="B70" s="18"/>
      <c r="C70" s="18" t="s">
        <v>157</v>
      </c>
      <c r="D70" s="19" t="s">
        <v>434</v>
      </c>
      <c r="E70" s="18" t="s">
        <v>534</v>
      </c>
      <c r="F70" s="18" t="s">
        <v>193</v>
      </c>
      <c r="G70" s="18" t="s">
        <v>351</v>
      </c>
      <c r="H70" s="18" t="s">
        <v>634</v>
      </c>
      <c r="I70" s="18" t="s">
        <v>677</v>
      </c>
      <c r="J70" s="18" t="s">
        <v>102</v>
      </c>
      <c r="K70" s="18"/>
      <c r="L70" s="18"/>
      <c r="M70" s="18"/>
      <c r="N70" s="18"/>
      <c r="O70" s="18"/>
      <c r="P70" s="9"/>
      <c r="Q70" s="9"/>
      <c r="R70" s="60"/>
      <c r="S70" s="60"/>
      <c r="T70" s="60"/>
      <c r="U70" s="60"/>
      <c r="V70" s="60"/>
      <c r="X70" s="20" t="str">
        <f t="shared" si="1"/>
        <v>Nguyễn Thị Ngọc Anh Đặng Thị Tập</v>
      </c>
    </row>
    <row r="71" spans="1:24" ht="58.5" customHeight="1" x14ac:dyDescent="0.25">
      <c r="A71" s="18">
        <v>65</v>
      </c>
      <c r="B71" s="18"/>
      <c r="C71" s="18" t="s">
        <v>159</v>
      </c>
      <c r="D71" s="19" t="s">
        <v>436</v>
      </c>
      <c r="E71" s="18" t="s">
        <v>536</v>
      </c>
      <c r="F71" s="18" t="s">
        <v>195</v>
      </c>
      <c r="G71" s="18" t="s">
        <v>351</v>
      </c>
      <c r="H71" s="18" t="s">
        <v>636</v>
      </c>
      <c r="I71" s="18" t="s">
        <v>689</v>
      </c>
      <c r="J71" s="18" t="s">
        <v>102</v>
      </c>
      <c r="K71" s="18"/>
      <c r="L71" s="18"/>
      <c r="M71" s="18"/>
      <c r="N71" s="18"/>
      <c r="O71" s="18"/>
      <c r="P71" s="9"/>
      <c r="Q71" s="9"/>
      <c r="R71" s="60"/>
      <c r="S71" s="60"/>
      <c r="T71" s="60"/>
      <c r="U71" s="60"/>
      <c r="V71" s="60"/>
      <c r="X71" s="20" t="str">
        <f t="shared" si="1"/>
        <v>Nguyễn Thanh Thúy Nguyễn Quang Thái</v>
      </c>
    </row>
    <row r="72" spans="1:24" ht="57" customHeight="1" x14ac:dyDescent="0.25">
      <c r="A72" s="18">
        <v>66</v>
      </c>
      <c r="B72" s="18"/>
      <c r="C72" s="18" t="s">
        <v>160</v>
      </c>
      <c r="D72" s="19" t="s">
        <v>437</v>
      </c>
      <c r="E72" s="18" t="s">
        <v>537</v>
      </c>
      <c r="F72" s="18" t="s">
        <v>196</v>
      </c>
      <c r="G72" s="18" t="s">
        <v>351</v>
      </c>
      <c r="H72" s="18" t="s">
        <v>637</v>
      </c>
      <c r="I72" s="18" t="s">
        <v>690</v>
      </c>
      <c r="J72" s="18" t="s">
        <v>102</v>
      </c>
      <c r="K72" s="18"/>
      <c r="L72" s="18"/>
      <c r="M72" s="18"/>
      <c r="N72" s="18"/>
      <c r="O72" s="18"/>
      <c r="P72" s="9"/>
      <c r="Q72" s="9"/>
      <c r="R72" s="60"/>
      <c r="S72" s="60"/>
      <c r="T72" s="60"/>
      <c r="U72" s="60"/>
      <c r="V72" s="60"/>
      <c r="X72" s="20" t="str">
        <f t="shared" si="1"/>
        <v>Bùi Công Việt Vũ Xuân Thành</v>
      </c>
    </row>
    <row r="73" spans="1:24" ht="74.25" customHeight="1" x14ac:dyDescent="0.25">
      <c r="A73" s="18">
        <v>67</v>
      </c>
      <c r="B73" s="18"/>
      <c r="C73" s="18" t="s">
        <v>161</v>
      </c>
      <c r="D73" s="19" t="s">
        <v>438</v>
      </c>
      <c r="E73" s="18" t="s">
        <v>538</v>
      </c>
      <c r="F73" s="18" t="s">
        <v>197</v>
      </c>
      <c r="G73" s="18" t="s">
        <v>351</v>
      </c>
      <c r="H73" s="18" t="s">
        <v>638</v>
      </c>
      <c r="I73" s="18" t="s">
        <v>44</v>
      </c>
      <c r="J73" s="18" t="s">
        <v>102</v>
      </c>
      <c r="K73" s="18"/>
      <c r="L73" s="18"/>
      <c r="M73" s="18"/>
      <c r="N73" s="18"/>
      <c r="O73" s="18"/>
      <c r="P73" s="9"/>
      <c r="Q73" s="9"/>
      <c r="R73" s="60"/>
      <c r="S73" s="60"/>
      <c r="T73" s="60"/>
      <c r="U73" s="60"/>
      <c r="V73" s="60"/>
      <c r="X73" s="20" t="str">
        <f t="shared" si="1"/>
        <v>Phạm Văn Công Lê Phương Thảo</v>
      </c>
    </row>
    <row r="74" spans="1:24" ht="57" customHeight="1" x14ac:dyDescent="0.25">
      <c r="A74" s="18">
        <v>68</v>
      </c>
      <c r="B74" s="18"/>
      <c r="C74" s="18" t="s">
        <v>162</v>
      </c>
      <c r="D74" s="19" t="s">
        <v>439</v>
      </c>
      <c r="E74" s="18" t="s">
        <v>539</v>
      </c>
      <c r="F74" s="18" t="s">
        <v>198</v>
      </c>
      <c r="G74" s="18" t="s">
        <v>351</v>
      </c>
      <c r="H74" s="18" t="s">
        <v>639</v>
      </c>
      <c r="I74" s="18" t="s">
        <v>691</v>
      </c>
      <c r="J74" s="18" t="s">
        <v>102</v>
      </c>
      <c r="K74" s="18"/>
      <c r="L74" s="18"/>
      <c r="M74" s="18"/>
      <c r="N74" s="18"/>
      <c r="O74" s="18"/>
      <c r="P74" s="9"/>
      <c r="Q74" s="9"/>
      <c r="R74" s="60"/>
      <c r="S74" s="60"/>
      <c r="T74" s="60"/>
      <c r="U74" s="60"/>
      <c r="V74" s="60"/>
      <c r="X74" s="20" t="str">
        <f t="shared" si="1"/>
        <v>Nguyễn Hải Sơn Nguyễn Phương Trà My</v>
      </c>
    </row>
    <row r="75" spans="1:24" ht="57" customHeight="1" x14ac:dyDescent="0.25">
      <c r="A75" s="18">
        <v>69</v>
      </c>
      <c r="B75" s="18"/>
      <c r="C75" s="18" t="s">
        <v>163</v>
      </c>
      <c r="D75" s="19" t="s">
        <v>440</v>
      </c>
      <c r="E75" s="18" t="s">
        <v>540</v>
      </c>
      <c r="F75" s="18" t="s">
        <v>199</v>
      </c>
      <c r="G75" s="18" t="s">
        <v>351</v>
      </c>
      <c r="H75" s="18" t="s">
        <v>640</v>
      </c>
      <c r="I75" s="18" t="s">
        <v>680</v>
      </c>
      <c r="J75" s="18" t="s">
        <v>102</v>
      </c>
      <c r="K75" s="18"/>
      <c r="L75" s="18"/>
      <c r="M75" s="18"/>
      <c r="N75" s="18"/>
      <c r="O75" s="18"/>
      <c r="P75" s="9"/>
      <c r="Q75" s="9"/>
      <c r="R75" s="60"/>
      <c r="S75" s="60"/>
      <c r="T75" s="60"/>
      <c r="U75" s="60"/>
      <c r="V75" s="60"/>
      <c r="X75" s="20" t="str">
        <f t="shared" si="1"/>
        <v>Trần Thị Liên Ngô Minh Thỏa</v>
      </c>
    </row>
    <row r="76" spans="1:24" ht="57" customHeight="1" x14ac:dyDescent="0.25">
      <c r="A76" s="18">
        <v>70</v>
      </c>
      <c r="B76" s="18"/>
      <c r="C76" s="18" t="s">
        <v>164</v>
      </c>
      <c r="D76" s="19" t="s">
        <v>441</v>
      </c>
      <c r="E76" s="18" t="s">
        <v>541</v>
      </c>
      <c r="F76" s="18" t="s">
        <v>200</v>
      </c>
      <c r="G76" s="18" t="s">
        <v>351</v>
      </c>
      <c r="H76" s="18" t="s">
        <v>641</v>
      </c>
      <c r="I76" s="18" t="s">
        <v>1324</v>
      </c>
      <c r="J76" s="18" t="s">
        <v>102</v>
      </c>
      <c r="K76" s="18"/>
      <c r="L76" s="18"/>
      <c r="M76" s="18"/>
      <c r="N76" s="18"/>
      <c r="O76" s="18"/>
      <c r="P76" s="9"/>
      <c r="Q76" s="9"/>
      <c r="R76" s="60"/>
      <c r="S76" s="60"/>
      <c r="T76" s="60"/>
      <c r="U76" s="60"/>
      <c r="V76" s="60"/>
      <c r="X76" s="20" t="str">
        <f t="shared" si="1"/>
        <v>Vũ Thị Diệu Linh Đinh Văn Thuần</v>
      </c>
    </row>
    <row r="77" spans="1:24" ht="57" customHeight="1" x14ac:dyDescent="0.25">
      <c r="A77" s="18">
        <v>71</v>
      </c>
      <c r="B77" s="18"/>
      <c r="C77" s="18" t="s">
        <v>165</v>
      </c>
      <c r="D77" s="19" t="s">
        <v>442</v>
      </c>
      <c r="E77" s="18" t="s">
        <v>542</v>
      </c>
      <c r="F77" s="18" t="s">
        <v>201</v>
      </c>
      <c r="G77" s="18" t="s">
        <v>351</v>
      </c>
      <c r="H77" s="18" t="s">
        <v>642</v>
      </c>
      <c r="I77" s="18" t="s">
        <v>679</v>
      </c>
      <c r="J77" s="18" t="s">
        <v>698</v>
      </c>
      <c r="K77" s="18"/>
      <c r="L77" s="18"/>
      <c r="M77" s="18"/>
      <c r="N77" s="18"/>
      <c r="O77" s="18"/>
      <c r="P77" s="9"/>
      <c r="Q77" s="9"/>
      <c r="R77" s="60"/>
      <c r="S77" s="60"/>
      <c r="T77" s="60"/>
      <c r="U77" s="60"/>
      <c r="V77" s="60"/>
      <c r="X77" s="20" t="str">
        <f t="shared" si="1"/>
        <v>Vũ Tuyết Nhung Hoàng Phương Thúy</v>
      </c>
    </row>
    <row r="78" spans="1:24" ht="57" customHeight="1" x14ac:dyDescent="0.25">
      <c r="A78" s="18">
        <v>72</v>
      </c>
      <c r="B78" s="18"/>
      <c r="C78" s="18" t="s">
        <v>166</v>
      </c>
      <c r="D78" s="19" t="s">
        <v>443</v>
      </c>
      <c r="E78" s="18" t="s">
        <v>543</v>
      </c>
      <c r="F78" s="18" t="s">
        <v>202</v>
      </c>
      <c r="G78" s="18" t="s">
        <v>351</v>
      </c>
      <c r="H78" s="18" t="s">
        <v>643</v>
      </c>
      <c r="I78" s="18" t="s">
        <v>29</v>
      </c>
      <c r="J78" s="18" t="s">
        <v>102</v>
      </c>
      <c r="K78" s="18"/>
      <c r="L78" s="18"/>
      <c r="M78" s="18"/>
      <c r="N78" s="18"/>
      <c r="O78" s="18"/>
      <c r="P78" s="9"/>
      <c r="Q78" s="9"/>
      <c r="R78" s="60"/>
      <c r="S78" s="60"/>
      <c r="T78" s="60"/>
      <c r="U78" s="60"/>
      <c r="V78" s="60"/>
      <c r="X78" s="20" t="str">
        <f t="shared" si="1"/>
        <v>Trần Hoàng Anh Nguyễn Thị Quý</v>
      </c>
    </row>
    <row r="79" spans="1:24" ht="57" customHeight="1" x14ac:dyDescent="0.25">
      <c r="A79" s="18">
        <v>73</v>
      </c>
      <c r="B79" s="18"/>
      <c r="C79" s="18" t="s">
        <v>167</v>
      </c>
      <c r="D79" s="19" t="s">
        <v>444</v>
      </c>
      <c r="E79" s="18" t="s">
        <v>544</v>
      </c>
      <c r="F79" s="18" t="s">
        <v>203</v>
      </c>
      <c r="G79" s="18" t="s">
        <v>351</v>
      </c>
      <c r="H79" s="18" t="s">
        <v>644</v>
      </c>
      <c r="I79" s="18" t="s">
        <v>359</v>
      </c>
      <c r="J79" s="18" t="s">
        <v>702</v>
      </c>
      <c r="K79" s="18"/>
      <c r="L79" s="18"/>
      <c r="M79" s="18"/>
      <c r="N79" s="18"/>
      <c r="O79" s="18"/>
      <c r="P79" s="9"/>
      <c r="Q79" s="9"/>
      <c r="R79" s="60"/>
      <c r="S79" s="60"/>
      <c r="T79" s="60"/>
      <c r="U79" s="60"/>
      <c r="V79" s="60"/>
      <c r="X79" s="20" t="str">
        <f t="shared" si="1"/>
        <v>Mai Hùng Anh Nguyễn Thị Phương Thủy</v>
      </c>
    </row>
    <row r="80" spans="1:24" ht="57" customHeight="1" x14ac:dyDescent="0.25">
      <c r="A80" s="18">
        <v>74</v>
      </c>
      <c r="B80" s="18"/>
      <c r="C80" s="18" t="s">
        <v>168</v>
      </c>
      <c r="D80" s="19" t="s">
        <v>445</v>
      </c>
      <c r="E80" s="18" t="s">
        <v>545</v>
      </c>
      <c r="F80" s="18" t="s">
        <v>204</v>
      </c>
      <c r="G80" s="18" t="s">
        <v>351</v>
      </c>
      <c r="H80" s="18" t="s">
        <v>645</v>
      </c>
      <c r="I80" s="18" t="s">
        <v>360</v>
      </c>
      <c r="J80" s="18" t="s">
        <v>703</v>
      </c>
      <c r="K80" s="18"/>
      <c r="L80" s="18"/>
      <c r="M80" s="18"/>
      <c r="N80" s="18"/>
      <c r="O80" s="18"/>
      <c r="P80" s="9"/>
      <c r="Q80" s="9"/>
      <c r="R80" s="60"/>
      <c r="S80" s="60"/>
      <c r="T80" s="60"/>
      <c r="U80" s="60"/>
      <c r="V80" s="60"/>
      <c r="X80" s="20" t="str">
        <f t="shared" si="1"/>
        <v>Nguyễn Mạnh Toàn Lưu Thị Thanh Thủy</v>
      </c>
    </row>
    <row r="81" spans="1:24" ht="61.5" customHeight="1" x14ac:dyDescent="0.25">
      <c r="A81" s="18">
        <v>75</v>
      </c>
      <c r="B81" s="18"/>
      <c r="C81" s="18" t="s">
        <v>169</v>
      </c>
      <c r="D81" s="19" t="s">
        <v>446</v>
      </c>
      <c r="E81" s="18" t="s">
        <v>546</v>
      </c>
      <c r="F81" s="18" t="s">
        <v>205</v>
      </c>
      <c r="G81" s="18" t="s">
        <v>351</v>
      </c>
      <c r="H81" s="18" t="s">
        <v>646</v>
      </c>
      <c r="I81" s="18" t="s">
        <v>672</v>
      </c>
      <c r="J81" s="18" t="s">
        <v>102</v>
      </c>
      <c r="K81" s="18"/>
      <c r="L81" s="18"/>
      <c r="M81" s="18"/>
      <c r="N81" s="18"/>
      <c r="O81" s="18"/>
      <c r="P81" s="9"/>
      <c r="Q81" s="9"/>
      <c r="R81" s="60"/>
      <c r="S81" s="60"/>
      <c r="T81" s="60"/>
      <c r="U81" s="60"/>
      <c r="V81" s="60"/>
      <c r="X81" s="20" t="str">
        <f t="shared" si="1"/>
        <v>Trần Ân Hoàng Anh Mai Thanh Thủy</v>
      </c>
    </row>
    <row r="82" spans="1:24" ht="57" customHeight="1" x14ac:dyDescent="0.25">
      <c r="A82" s="18">
        <v>76</v>
      </c>
      <c r="B82" s="18"/>
      <c r="C82" s="18" t="s">
        <v>170</v>
      </c>
      <c r="D82" s="19" t="s">
        <v>447</v>
      </c>
      <c r="E82" s="18" t="s">
        <v>547</v>
      </c>
      <c r="F82" s="18" t="s">
        <v>206</v>
      </c>
      <c r="G82" s="18" t="s">
        <v>351</v>
      </c>
      <c r="H82" s="18" t="s">
        <v>647</v>
      </c>
      <c r="I82" s="18" t="s">
        <v>674</v>
      </c>
      <c r="J82" s="18" t="s">
        <v>696</v>
      </c>
      <c r="K82" s="18"/>
      <c r="L82" s="18"/>
      <c r="M82" s="18"/>
      <c r="N82" s="18"/>
      <c r="O82" s="18"/>
      <c r="P82" s="9"/>
      <c r="Q82" s="9"/>
      <c r="R82" s="60"/>
      <c r="S82" s="60"/>
      <c r="T82" s="60"/>
      <c r="U82" s="60"/>
      <c r="V82" s="60"/>
      <c r="X82" s="20" t="str">
        <f t="shared" si="1"/>
        <v>Nguyễn Văn Tiệp Nguyễn Thị Thu Thủy</v>
      </c>
    </row>
    <row r="83" spans="1:24" ht="74.25" customHeight="1" x14ac:dyDescent="0.25">
      <c r="A83" s="18">
        <v>77</v>
      </c>
      <c r="B83" s="18"/>
      <c r="C83" s="18" t="s">
        <v>171</v>
      </c>
      <c r="D83" s="19" t="s">
        <v>448</v>
      </c>
      <c r="E83" s="18" t="s">
        <v>548</v>
      </c>
      <c r="F83" s="18" t="s">
        <v>207</v>
      </c>
      <c r="G83" s="18" t="s">
        <v>351</v>
      </c>
      <c r="H83" s="18" t="s">
        <v>648</v>
      </c>
      <c r="I83" s="18" t="s">
        <v>1324</v>
      </c>
      <c r="J83" s="18" t="s">
        <v>102</v>
      </c>
      <c r="K83" s="18"/>
      <c r="L83" s="18"/>
      <c r="M83" s="18"/>
      <c r="N83" s="18"/>
      <c r="O83" s="18"/>
      <c r="P83" s="9"/>
      <c r="Q83" s="9"/>
      <c r="R83" s="60"/>
      <c r="S83" s="60"/>
      <c r="T83" s="60"/>
      <c r="U83" s="60"/>
      <c r="V83" s="60"/>
      <c r="X83" s="20" t="str">
        <f t="shared" si="1"/>
        <v>Lê Thị Ngọc Anh Phạm Hồng Thúy</v>
      </c>
    </row>
    <row r="84" spans="1:24" ht="57" customHeight="1" x14ac:dyDescent="0.25">
      <c r="A84" s="18">
        <v>78</v>
      </c>
      <c r="B84" s="18"/>
      <c r="C84" s="18" t="s">
        <v>172</v>
      </c>
      <c r="D84" s="19" t="s">
        <v>449</v>
      </c>
      <c r="E84" s="18" t="s">
        <v>549</v>
      </c>
      <c r="F84" s="18" t="s">
        <v>208</v>
      </c>
      <c r="G84" s="18" t="s">
        <v>351</v>
      </c>
      <c r="H84" s="18" t="s">
        <v>649</v>
      </c>
      <c r="I84" s="18" t="s">
        <v>669</v>
      </c>
      <c r="J84" s="18" t="s">
        <v>102</v>
      </c>
      <c r="K84" s="18"/>
      <c r="L84" s="18"/>
      <c r="M84" s="18"/>
      <c r="N84" s="18"/>
      <c r="O84" s="18"/>
      <c r="P84" s="9"/>
      <c r="Q84" s="9"/>
      <c r="R84" s="60"/>
      <c r="S84" s="60"/>
      <c r="T84" s="60"/>
      <c r="U84" s="60"/>
      <c r="V84" s="60"/>
      <c r="X84" s="20" t="str">
        <f t="shared" si="1"/>
        <v>Trần Xuân Dương Nguyễn Đức Toàn</v>
      </c>
    </row>
    <row r="85" spans="1:24" ht="57" customHeight="1" x14ac:dyDescent="0.25">
      <c r="A85" s="18">
        <v>79</v>
      </c>
      <c r="B85" s="18"/>
      <c r="C85" s="18" t="s">
        <v>173</v>
      </c>
      <c r="D85" s="19" t="s">
        <v>450</v>
      </c>
      <c r="E85" s="18" t="s">
        <v>550</v>
      </c>
      <c r="F85" s="18" t="s">
        <v>209</v>
      </c>
      <c r="G85" s="18" t="s">
        <v>351</v>
      </c>
      <c r="H85" s="18" t="s">
        <v>650</v>
      </c>
      <c r="I85" s="18" t="s">
        <v>44</v>
      </c>
      <c r="J85" s="18" t="s">
        <v>102</v>
      </c>
      <c r="K85" s="18"/>
      <c r="L85" s="18"/>
      <c r="M85" s="18"/>
      <c r="N85" s="18"/>
      <c r="O85" s="18"/>
      <c r="P85" s="9"/>
      <c r="Q85" s="9"/>
      <c r="R85" s="60"/>
      <c r="S85" s="60"/>
      <c r="T85" s="60"/>
      <c r="U85" s="60"/>
      <c r="V85" s="60"/>
      <c r="X85" s="20" t="str">
        <f t="shared" si="1"/>
        <v>Hoàng Anh Lê Hồng Trang</v>
      </c>
    </row>
    <row r="86" spans="1:24" ht="57" customHeight="1" x14ac:dyDescent="0.25">
      <c r="A86" s="18">
        <v>80</v>
      </c>
      <c r="B86" s="18"/>
      <c r="C86" s="18" t="s">
        <v>174</v>
      </c>
      <c r="D86" s="19" t="s">
        <v>451</v>
      </c>
      <c r="E86" s="18" t="s">
        <v>551</v>
      </c>
      <c r="F86" s="18" t="s">
        <v>210</v>
      </c>
      <c r="G86" s="18" t="s">
        <v>351</v>
      </c>
      <c r="H86" s="18" t="s">
        <v>651</v>
      </c>
      <c r="I86" s="18" t="s">
        <v>678</v>
      </c>
      <c r="J86" s="18" t="s">
        <v>697</v>
      </c>
      <c r="K86" s="18"/>
      <c r="L86" s="18"/>
      <c r="M86" s="18"/>
      <c r="N86" s="18"/>
      <c r="O86" s="18"/>
      <c r="P86" s="9"/>
      <c r="Q86" s="9"/>
      <c r="R86" s="60"/>
      <c r="S86" s="60"/>
      <c r="T86" s="60"/>
      <c r="U86" s="60"/>
      <c r="V86" s="60"/>
      <c r="X86" s="20" t="str">
        <f t="shared" si="1"/>
        <v>Nguyễn Đàm Hương Nghiêm Vân Trang</v>
      </c>
    </row>
    <row r="87" spans="1:24" ht="57" customHeight="1" x14ac:dyDescent="0.25">
      <c r="A87" s="18">
        <v>81</v>
      </c>
      <c r="B87" s="18"/>
      <c r="C87" s="18" t="s">
        <v>175</v>
      </c>
      <c r="D87" s="19" t="s">
        <v>452</v>
      </c>
      <c r="E87" s="18" t="s">
        <v>552</v>
      </c>
      <c r="F87" s="18" t="s">
        <v>211</v>
      </c>
      <c r="G87" s="18" t="s">
        <v>351</v>
      </c>
      <c r="H87" s="18" t="s">
        <v>652</v>
      </c>
      <c r="I87" s="18" t="s">
        <v>675</v>
      </c>
      <c r="J87" s="18" t="s">
        <v>102</v>
      </c>
      <c r="K87" s="18"/>
      <c r="L87" s="18"/>
      <c r="M87" s="18"/>
      <c r="N87" s="18"/>
      <c r="O87" s="9"/>
      <c r="P87" s="9"/>
      <c r="Q87" s="9"/>
      <c r="R87" s="60"/>
      <c r="S87" s="60"/>
      <c r="T87" s="60"/>
      <c r="U87" s="60"/>
      <c r="V87" s="60"/>
      <c r="X87" s="20" t="str">
        <f t="shared" si="1"/>
        <v>Đinh Thị Việt Nga Đinh Trọng</v>
      </c>
    </row>
    <row r="88" spans="1:24" ht="57" customHeight="1" x14ac:dyDescent="0.25">
      <c r="A88" s="18">
        <v>82</v>
      </c>
      <c r="B88" s="18"/>
      <c r="C88" s="18" t="s">
        <v>176</v>
      </c>
      <c r="D88" s="19" t="s">
        <v>453</v>
      </c>
      <c r="E88" s="18" t="s">
        <v>553</v>
      </c>
      <c r="F88" s="18" t="s">
        <v>212</v>
      </c>
      <c r="G88" s="18" t="s">
        <v>351</v>
      </c>
      <c r="H88" s="18" t="s">
        <v>653</v>
      </c>
      <c r="I88" s="18" t="s">
        <v>247</v>
      </c>
      <c r="J88" s="18" t="s">
        <v>102</v>
      </c>
      <c r="K88" s="18"/>
      <c r="L88" s="18"/>
      <c r="M88" s="18"/>
      <c r="N88" s="18"/>
      <c r="O88" s="18"/>
      <c r="P88" s="9"/>
      <c r="Q88" s="9"/>
      <c r="R88" s="60"/>
      <c r="S88" s="60"/>
      <c r="T88" s="60"/>
      <c r="U88" s="60"/>
      <c r="V88" s="60"/>
      <c r="X88" s="20" t="str">
        <f t="shared" si="1"/>
        <v>Khuất Thị Hằng Phạm Quang Trung</v>
      </c>
    </row>
    <row r="89" spans="1:24" ht="62.25" customHeight="1" x14ac:dyDescent="0.25">
      <c r="A89" s="18">
        <v>83</v>
      </c>
      <c r="B89" s="18"/>
      <c r="C89" s="18" t="s">
        <v>177</v>
      </c>
      <c r="D89" s="19" t="s">
        <v>454</v>
      </c>
      <c r="E89" s="18" t="s">
        <v>554</v>
      </c>
      <c r="F89" s="18" t="s">
        <v>213</v>
      </c>
      <c r="G89" s="18" t="s">
        <v>351</v>
      </c>
      <c r="H89" s="18" t="s">
        <v>654</v>
      </c>
      <c r="I89" s="18" t="s">
        <v>360</v>
      </c>
      <c r="J89" s="18" t="s">
        <v>703</v>
      </c>
      <c r="K89" s="18"/>
      <c r="L89" s="18"/>
      <c r="M89" s="18"/>
      <c r="N89" s="18"/>
      <c r="O89" s="18"/>
      <c r="P89" s="9"/>
      <c r="Q89" s="9"/>
      <c r="R89" s="60"/>
      <c r="S89" s="60"/>
      <c r="T89" s="60"/>
      <c r="U89" s="60"/>
      <c r="V89" s="60"/>
      <c r="X89" s="20" t="str">
        <f t="shared" si="1"/>
        <v>Phạm Thị Liên Cao Thành Trung</v>
      </c>
    </row>
    <row r="90" spans="1:24" ht="57" customHeight="1" x14ac:dyDescent="0.25">
      <c r="A90" s="18">
        <v>84</v>
      </c>
      <c r="B90" s="18"/>
      <c r="C90" s="18" t="s">
        <v>178</v>
      </c>
      <c r="D90" s="19" t="s">
        <v>455</v>
      </c>
      <c r="E90" s="18" t="s">
        <v>555</v>
      </c>
      <c r="F90" s="18" t="s">
        <v>214</v>
      </c>
      <c r="G90" s="18" t="s">
        <v>351</v>
      </c>
      <c r="H90" s="18" t="s">
        <v>655</v>
      </c>
      <c r="I90" s="18" t="s">
        <v>692</v>
      </c>
      <c r="J90" s="18" t="s">
        <v>704</v>
      </c>
      <c r="K90" s="18"/>
      <c r="L90" s="18"/>
      <c r="M90" s="18"/>
      <c r="N90" s="18"/>
      <c r="O90" s="18"/>
      <c r="P90" s="9"/>
      <c r="Q90" s="9"/>
      <c r="R90" s="60"/>
      <c r="S90" s="60"/>
      <c r="T90" s="60"/>
      <c r="U90" s="60"/>
      <c r="V90" s="60"/>
      <c r="X90" s="20" t="str">
        <f t="shared" si="1"/>
        <v>Trần Minh Tuấn Thái Duy Trường</v>
      </c>
    </row>
    <row r="91" spans="1:24" ht="57" customHeight="1" x14ac:dyDescent="0.25">
      <c r="A91" s="18">
        <v>85</v>
      </c>
      <c r="B91" s="18"/>
      <c r="C91" s="18" t="s">
        <v>179</v>
      </c>
      <c r="D91" s="19" t="s">
        <v>456</v>
      </c>
      <c r="E91" s="18" t="s">
        <v>556</v>
      </c>
      <c r="F91" s="18" t="s">
        <v>215</v>
      </c>
      <c r="G91" s="18" t="s">
        <v>351</v>
      </c>
      <c r="H91" s="18" t="s">
        <v>656</v>
      </c>
      <c r="I91" s="18" t="s">
        <v>676</v>
      </c>
      <c r="J91" s="18" t="s">
        <v>102</v>
      </c>
      <c r="K91" s="18"/>
      <c r="L91" s="18"/>
      <c r="M91" s="18"/>
      <c r="N91" s="18"/>
      <c r="O91" s="18"/>
      <c r="P91" s="9"/>
      <c r="Q91" s="9"/>
      <c r="R91" s="60"/>
      <c r="S91" s="60"/>
      <c r="T91" s="60"/>
      <c r="U91" s="60"/>
      <c r="V91" s="60"/>
      <c r="X91" s="20" t="str">
        <f t="shared" si="1"/>
        <v>Nguyễn Minh Tuấn Nguyễn Xuân Tú</v>
      </c>
    </row>
    <row r="92" spans="1:24" ht="57" customHeight="1" x14ac:dyDescent="0.25">
      <c r="A92" s="18">
        <v>86</v>
      </c>
      <c r="B92" s="18"/>
      <c r="C92" s="18" t="s">
        <v>180</v>
      </c>
      <c r="D92" s="19" t="s">
        <v>457</v>
      </c>
      <c r="E92" s="18" t="s">
        <v>557</v>
      </c>
      <c r="F92" s="18" t="s">
        <v>216</v>
      </c>
      <c r="G92" s="18" t="s">
        <v>351</v>
      </c>
      <c r="H92" s="18" t="s">
        <v>657</v>
      </c>
      <c r="I92" s="18" t="s">
        <v>252</v>
      </c>
      <c r="J92" s="18" t="s">
        <v>102</v>
      </c>
      <c r="K92" s="18"/>
      <c r="L92" s="18"/>
      <c r="M92" s="18"/>
      <c r="N92" s="18"/>
      <c r="O92" s="18"/>
      <c r="P92" s="9"/>
      <c r="Q92" s="9"/>
      <c r="R92" s="60"/>
      <c r="S92" s="60"/>
      <c r="T92" s="60"/>
      <c r="U92" s="60"/>
      <c r="V92" s="60"/>
      <c r="X92" s="20" t="str">
        <f t="shared" si="1"/>
        <v>Nguyễn Thị Tú Anh Trần Huyền Trang</v>
      </c>
    </row>
    <row r="93" spans="1:24" ht="57" customHeight="1" x14ac:dyDescent="0.25">
      <c r="A93" s="18">
        <v>87</v>
      </c>
      <c r="B93" s="18"/>
      <c r="C93" s="18" t="s">
        <v>181</v>
      </c>
      <c r="D93" s="19" t="s">
        <v>458</v>
      </c>
      <c r="E93" s="18" t="s">
        <v>558</v>
      </c>
      <c r="F93" s="18" t="s">
        <v>217</v>
      </c>
      <c r="G93" s="18" t="s">
        <v>351</v>
      </c>
      <c r="H93" s="18" t="s">
        <v>658</v>
      </c>
      <c r="I93" s="18" t="s">
        <v>34</v>
      </c>
      <c r="J93" s="18" t="s">
        <v>102</v>
      </c>
      <c r="K93" s="18"/>
      <c r="L93" s="18"/>
      <c r="M93" s="18"/>
      <c r="N93" s="18"/>
      <c r="O93" s="18"/>
      <c r="P93" s="9"/>
      <c r="Q93" s="9"/>
      <c r="R93" s="60"/>
      <c r="S93" s="60"/>
      <c r="T93" s="60"/>
      <c r="U93" s="60"/>
      <c r="V93" s="60"/>
      <c r="X93" s="20" t="str">
        <f t="shared" si="1"/>
        <v>Nguyễn Thị Hà Nguyễn Đình Tuân</v>
      </c>
    </row>
    <row r="94" spans="1:24" ht="57" customHeight="1" x14ac:dyDescent="0.25">
      <c r="A94" s="18">
        <v>88</v>
      </c>
      <c r="B94" s="18"/>
      <c r="C94" s="18" t="s">
        <v>322</v>
      </c>
      <c r="D94" s="19" t="s">
        <v>459</v>
      </c>
      <c r="E94" s="18" t="s">
        <v>559</v>
      </c>
      <c r="F94" s="18"/>
      <c r="G94" s="18" t="s">
        <v>351</v>
      </c>
      <c r="H94" s="18" t="s">
        <v>659</v>
      </c>
      <c r="I94" s="18" t="s">
        <v>133</v>
      </c>
      <c r="J94" s="18" t="s">
        <v>102</v>
      </c>
      <c r="K94" s="18"/>
      <c r="L94" s="18"/>
      <c r="M94" s="18"/>
      <c r="N94" s="18"/>
      <c r="O94" s="18"/>
      <c r="P94" s="9"/>
      <c r="Q94" s="9"/>
      <c r="R94" s="60"/>
      <c r="S94" s="60"/>
      <c r="T94" s="60"/>
      <c r="U94" s="60"/>
      <c r="V94" s="60"/>
      <c r="X94" s="20" t="str">
        <f t="shared" si="1"/>
        <v>Nguyễn Minh Đạo Nguyễn Hồng Tuấn</v>
      </c>
    </row>
    <row r="95" spans="1:24" ht="57" customHeight="1" x14ac:dyDescent="0.25">
      <c r="A95" s="18">
        <v>89</v>
      </c>
      <c r="B95" s="18"/>
      <c r="C95" s="18" t="s">
        <v>324</v>
      </c>
      <c r="D95" s="19" t="s">
        <v>461</v>
      </c>
      <c r="E95" s="18" t="s">
        <v>561</v>
      </c>
      <c r="F95" s="18"/>
      <c r="G95" s="18" t="s">
        <v>351</v>
      </c>
      <c r="H95" s="18" t="s">
        <v>661</v>
      </c>
      <c r="I95" s="18" t="s">
        <v>689</v>
      </c>
      <c r="J95" s="18" t="s">
        <v>102</v>
      </c>
      <c r="K95" s="18"/>
      <c r="L95" s="18"/>
      <c r="M95" s="18"/>
      <c r="N95" s="18"/>
      <c r="O95" s="18"/>
      <c r="P95" s="9"/>
      <c r="Q95" s="9"/>
      <c r="R95" s="60"/>
      <c r="S95" s="60"/>
      <c r="T95" s="60"/>
      <c r="U95" s="60"/>
      <c r="V95" s="60"/>
      <c r="X95" s="20" t="str">
        <f t="shared" si="1"/>
        <v>Phạm Hồng Nhung Dương Mạnh Tuấn</v>
      </c>
    </row>
    <row r="96" spans="1:24" ht="57" customHeight="1" x14ac:dyDescent="0.25">
      <c r="A96" s="18">
        <v>90</v>
      </c>
      <c r="B96" s="18"/>
      <c r="C96" s="18" t="s">
        <v>325</v>
      </c>
      <c r="D96" s="19" t="s">
        <v>462</v>
      </c>
      <c r="E96" s="18" t="s">
        <v>562</v>
      </c>
      <c r="F96" s="18"/>
      <c r="G96" s="18" t="s">
        <v>351</v>
      </c>
      <c r="H96" s="18" t="s">
        <v>662</v>
      </c>
      <c r="I96" s="18" t="s">
        <v>689</v>
      </c>
      <c r="J96" s="18" t="s">
        <v>102</v>
      </c>
      <c r="K96" s="18"/>
      <c r="L96" s="18"/>
      <c r="M96" s="18"/>
      <c r="N96" s="18"/>
      <c r="O96" s="18"/>
      <c r="P96" s="9"/>
      <c r="Q96" s="9"/>
      <c r="R96" s="60"/>
      <c r="S96" s="60"/>
      <c r="T96" s="60"/>
      <c r="U96" s="60"/>
      <c r="V96" s="60"/>
      <c r="X96" s="20" t="str">
        <f t="shared" si="1"/>
        <v>Trần Thị Kim Anh Dương Minh Tuấn</v>
      </c>
    </row>
    <row r="97" spans="1:24" ht="81.75" customHeight="1" x14ac:dyDescent="0.25">
      <c r="A97" s="18">
        <v>91</v>
      </c>
      <c r="B97" s="18"/>
      <c r="C97" s="18" t="s">
        <v>326</v>
      </c>
      <c r="D97" s="19" t="s">
        <v>463</v>
      </c>
      <c r="E97" s="18" t="s">
        <v>563</v>
      </c>
      <c r="F97" s="18"/>
      <c r="G97" s="18" t="s">
        <v>351</v>
      </c>
      <c r="H97" s="18" t="s">
        <v>663</v>
      </c>
      <c r="I97" s="18" t="s">
        <v>672</v>
      </c>
      <c r="J97" s="18" t="s">
        <v>102</v>
      </c>
      <c r="K97" s="18"/>
      <c r="L97" s="18"/>
      <c r="M97" s="18"/>
      <c r="N97" s="18"/>
      <c r="O97" s="18"/>
      <c r="P97" s="9"/>
      <c r="Q97" s="9"/>
      <c r="R97" s="60"/>
      <c r="S97" s="60"/>
      <c r="T97" s="60"/>
      <c r="U97" s="60"/>
      <c r="V97" s="60"/>
      <c r="X97" s="20" t="str">
        <f t="shared" si="1"/>
        <v>Trương Thanh Tùng Phạm Thị Tuyết</v>
      </c>
    </row>
    <row r="98" spans="1:24" ht="57" customHeight="1" x14ac:dyDescent="0.25">
      <c r="A98" s="18">
        <v>92</v>
      </c>
      <c r="B98" s="18"/>
      <c r="C98" s="18" t="s">
        <v>327</v>
      </c>
      <c r="D98" s="19" t="s">
        <v>464</v>
      </c>
      <c r="E98" s="18" t="s">
        <v>564</v>
      </c>
      <c r="F98" s="18"/>
      <c r="G98" s="18" t="s">
        <v>351</v>
      </c>
      <c r="H98" s="18" t="s">
        <v>664</v>
      </c>
      <c r="I98" s="18" t="s">
        <v>693</v>
      </c>
      <c r="J98" s="18" t="s">
        <v>695</v>
      </c>
      <c r="K98" s="18"/>
      <c r="L98" s="18"/>
      <c r="M98" s="18"/>
      <c r="N98" s="18"/>
      <c r="O98" s="18"/>
      <c r="P98" s="9"/>
      <c r="Q98" s="9"/>
      <c r="R98" s="60"/>
      <c r="S98" s="60"/>
      <c r="T98" s="60"/>
      <c r="U98" s="60"/>
      <c r="V98" s="60"/>
      <c r="X98" s="20" t="str">
        <f t="shared" si="1"/>
        <v>Phạm Minh Tùng Nguyễn Thanh Vân</v>
      </c>
    </row>
    <row r="99" spans="1:24" ht="57" customHeight="1" x14ac:dyDescent="0.25">
      <c r="A99" s="18">
        <v>93</v>
      </c>
      <c r="B99" s="18"/>
      <c r="C99" s="18" t="s">
        <v>328</v>
      </c>
      <c r="D99" s="19" t="s">
        <v>465</v>
      </c>
      <c r="E99" s="18" t="s">
        <v>565</v>
      </c>
      <c r="F99" s="18"/>
      <c r="G99" s="18" t="s">
        <v>351</v>
      </c>
      <c r="H99" s="18" t="s">
        <v>665</v>
      </c>
      <c r="I99" s="18" t="s">
        <v>672</v>
      </c>
      <c r="J99" s="18" t="s">
        <v>102</v>
      </c>
      <c r="K99" s="18"/>
      <c r="L99" s="18"/>
      <c r="M99" s="18"/>
      <c r="N99" s="18"/>
      <c r="O99" s="18"/>
      <c r="P99" s="9"/>
      <c r="Q99" s="9"/>
      <c r="R99" s="60"/>
      <c r="S99" s="60"/>
      <c r="T99" s="60"/>
      <c r="U99" s="60"/>
      <c r="V99" s="60"/>
      <c r="X99" s="20" t="str">
        <f t="shared" si="1"/>
        <v>Nguyễn Thu Hằng Nguyễn Hoàng Yến</v>
      </c>
    </row>
    <row r="100" spans="1:24" ht="57" customHeight="1" x14ac:dyDescent="0.25">
      <c r="A100" s="18">
        <v>94</v>
      </c>
      <c r="B100" s="18"/>
      <c r="C100" s="18"/>
      <c r="D100" s="19" t="s">
        <v>1287</v>
      </c>
      <c r="E100" s="18" t="s">
        <v>1292</v>
      </c>
      <c r="F100" s="18"/>
      <c r="G100" s="18" t="s">
        <v>351</v>
      </c>
      <c r="H100" s="18" t="s">
        <v>1297</v>
      </c>
      <c r="I100" s="18" t="s">
        <v>684</v>
      </c>
      <c r="J100" s="18" t="s">
        <v>222</v>
      </c>
      <c r="K100" s="18"/>
      <c r="L100" s="18"/>
      <c r="M100" s="18"/>
      <c r="N100" s="18"/>
      <c r="O100" s="18"/>
      <c r="P100" s="9"/>
      <c r="Q100" s="9"/>
      <c r="R100" s="60"/>
      <c r="S100" s="60"/>
      <c r="T100" s="60"/>
      <c r="U100" s="60"/>
      <c r="V100" s="60"/>
      <c r="X100" s="20"/>
    </row>
    <row r="101" spans="1:24" ht="57" customHeight="1" x14ac:dyDescent="0.25">
      <c r="A101" s="18">
        <v>95</v>
      </c>
      <c r="B101" s="18"/>
      <c r="C101" s="18"/>
      <c r="D101" s="19" t="s">
        <v>1288</v>
      </c>
      <c r="E101" s="18" t="s">
        <v>1293</v>
      </c>
      <c r="F101" s="18"/>
      <c r="G101" s="18" t="s">
        <v>351</v>
      </c>
      <c r="H101" s="18" t="s">
        <v>1298</v>
      </c>
      <c r="I101" s="18" t="s">
        <v>22</v>
      </c>
      <c r="J101" s="18" t="s">
        <v>102</v>
      </c>
      <c r="K101" s="18"/>
      <c r="L101" s="18"/>
      <c r="M101" s="18"/>
      <c r="N101" s="18"/>
      <c r="O101" s="18"/>
      <c r="P101" s="9"/>
      <c r="Q101" s="9"/>
      <c r="R101" s="60"/>
      <c r="S101" s="60"/>
      <c r="T101" s="60"/>
      <c r="U101" s="60"/>
      <c r="V101" s="60"/>
      <c r="X101" s="20"/>
    </row>
    <row r="102" spans="1:24" ht="57" customHeight="1" x14ac:dyDescent="0.25">
      <c r="A102" s="18">
        <v>96</v>
      </c>
      <c r="B102" s="18"/>
      <c r="C102" s="18"/>
      <c r="D102" s="19" t="s">
        <v>1289</v>
      </c>
      <c r="E102" s="18" t="s">
        <v>1294</v>
      </c>
      <c r="F102" s="18"/>
      <c r="G102" s="18" t="s">
        <v>351</v>
      </c>
      <c r="H102" s="18" t="s">
        <v>1299</v>
      </c>
      <c r="I102" s="18" t="s">
        <v>688</v>
      </c>
      <c r="J102" s="18" t="s">
        <v>310</v>
      </c>
      <c r="K102" s="18"/>
      <c r="L102" s="18"/>
      <c r="M102" s="18"/>
      <c r="N102" s="18"/>
      <c r="O102" s="18"/>
      <c r="P102" s="9"/>
      <c r="Q102" s="9"/>
      <c r="R102" s="60"/>
      <c r="S102" s="60"/>
      <c r="T102" s="60"/>
      <c r="U102" s="60"/>
      <c r="V102" s="60"/>
      <c r="X102" s="20"/>
    </row>
    <row r="103" spans="1:24" ht="57" customHeight="1" x14ac:dyDescent="0.25">
      <c r="A103" s="18">
        <v>97</v>
      </c>
      <c r="B103" s="18"/>
      <c r="C103" s="18"/>
      <c r="D103" s="19" t="s">
        <v>1290</v>
      </c>
      <c r="E103" s="18" t="s">
        <v>1295</v>
      </c>
      <c r="F103" s="18"/>
      <c r="G103" s="18" t="s">
        <v>351</v>
      </c>
      <c r="H103" s="18" t="s">
        <v>1300</v>
      </c>
      <c r="I103" s="18" t="s">
        <v>247</v>
      </c>
      <c r="J103" s="18" t="s">
        <v>102</v>
      </c>
      <c r="K103" s="18"/>
      <c r="L103" s="18"/>
      <c r="M103" s="18"/>
      <c r="N103" s="18"/>
      <c r="O103" s="18"/>
      <c r="P103" s="9"/>
      <c r="Q103" s="9"/>
      <c r="R103" s="60"/>
      <c r="S103" s="60"/>
      <c r="T103" s="60"/>
      <c r="U103" s="60"/>
      <c r="V103" s="60"/>
      <c r="X103" s="20"/>
    </row>
    <row r="104" spans="1:24" ht="57" customHeight="1" x14ac:dyDescent="0.25">
      <c r="A104" s="18">
        <v>98</v>
      </c>
      <c r="B104" s="18"/>
      <c r="C104" s="18"/>
      <c r="D104" s="19" t="s">
        <v>1291</v>
      </c>
      <c r="E104" s="18" t="s">
        <v>1296</v>
      </c>
      <c r="F104" s="18"/>
      <c r="G104" s="18" t="s">
        <v>351</v>
      </c>
      <c r="H104" s="18" t="s">
        <v>1301</v>
      </c>
      <c r="I104" s="18" t="s">
        <v>34</v>
      </c>
      <c r="J104" s="18" t="s">
        <v>102</v>
      </c>
      <c r="K104" s="18"/>
      <c r="L104" s="18"/>
      <c r="M104" s="18"/>
      <c r="N104" s="18"/>
      <c r="O104" s="18"/>
      <c r="P104" s="9"/>
      <c r="Q104" s="9"/>
      <c r="R104" s="60"/>
      <c r="S104" s="60"/>
      <c r="T104" s="60"/>
      <c r="U104" s="60"/>
      <c r="V104" s="60"/>
      <c r="X104" s="20"/>
    </row>
    <row r="105" spans="1:24" ht="57" customHeight="1" x14ac:dyDescent="0.25">
      <c r="A105" s="18">
        <v>99</v>
      </c>
      <c r="B105" s="18"/>
      <c r="C105" s="18" t="s">
        <v>329</v>
      </c>
      <c r="D105" s="19" t="s">
        <v>705</v>
      </c>
      <c r="E105" s="18" t="s">
        <v>731</v>
      </c>
      <c r="F105" s="18"/>
      <c r="G105" s="18" t="s">
        <v>352</v>
      </c>
      <c r="H105" s="18" t="s">
        <v>754</v>
      </c>
      <c r="I105" s="18" t="s">
        <v>1326</v>
      </c>
      <c r="J105" s="18" t="s">
        <v>784</v>
      </c>
      <c r="K105" s="18"/>
      <c r="L105" s="18"/>
      <c r="M105" s="18"/>
      <c r="N105" s="18"/>
      <c r="O105" s="18"/>
      <c r="P105" s="9"/>
      <c r="Q105" s="9"/>
      <c r="R105" s="60"/>
      <c r="S105" s="60"/>
      <c r="T105" s="60"/>
      <c r="U105" s="60"/>
      <c r="V105" s="60"/>
      <c r="X105" s="20" t="str">
        <f t="shared" si="1"/>
        <v>Đặng Quang Huy Phan Huyền Châu</v>
      </c>
    </row>
    <row r="106" spans="1:24" ht="57" customHeight="1" x14ac:dyDescent="0.25">
      <c r="A106" s="18">
        <v>100</v>
      </c>
      <c r="B106" s="18"/>
      <c r="C106" s="18" t="s">
        <v>330</v>
      </c>
      <c r="D106" s="19" t="s">
        <v>706</v>
      </c>
      <c r="E106" s="18" t="s">
        <v>732</v>
      </c>
      <c r="F106" s="18"/>
      <c r="G106" s="18" t="s">
        <v>352</v>
      </c>
      <c r="H106" s="18" t="s">
        <v>755</v>
      </c>
      <c r="I106" s="18" t="s">
        <v>218</v>
      </c>
      <c r="J106" s="18" t="s">
        <v>784</v>
      </c>
      <c r="K106" s="18"/>
      <c r="L106" s="18"/>
      <c r="M106" s="18"/>
      <c r="N106" s="18"/>
      <c r="O106" s="18"/>
      <c r="P106" s="9"/>
      <c r="Q106" s="9"/>
      <c r="R106" s="60"/>
      <c r="S106" s="60"/>
      <c r="T106" s="60"/>
      <c r="U106" s="60"/>
      <c r="V106" s="60"/>
      <c r="X106" s="20" t="str">
        <f t="shared" si="1"/>
        <v>Nguyễn Đình Linh Nguyễn Việt Quân</v>
      </c>
    </row>
    <row r="107" spans="1:24" ht="57" customHeight="1" x14ac:dyDescent="0.25">
      <c r="A107" s="18">
        <v>101</v>
      </c>
      <c r="B107" s="18"/>
      <c r="C107" s="18" t="s">
        <v>324</v>
      </c>
      <c r="D107" s="19" t="s">
        <v>707</v>
      </c>
      <c r="E107" s="18" t="s">
        <v>47</v>
      </c>
      <c r="F107" s="18"/>
      <c r="G107" s="18" t="s">
        <v>352</v>
      </c>
      <c r="H107" s="18" t="s">
        <v>756</v>
      </c>
      <c r="I107" s="18" t="s">
        <v>218</v>
      </c>
      <c r="J107" s="18" t="s">
        <v>784</v>
      </c>
      <c r="K107" s="18"/>
      <c r="L107" s="18"/>
      <c r="M107" s="18"/>
      <c r="N107" s="18"/>
      <c r="O107" s="18"/>
      <c r="P107" s="9"/>
      <c r="Q107" s="9"/>
      <c r="R107" s="60"/>
      <c r="S107" s="60"/>
      <c r="T107" s="60"/>
      <c r="U107" s="60"/>
      <c r="V107" s="60"/>
      <c r="X107" s="20" t="str">
        <f t="shared" si="1"/>
        <v>Phạm Hồng Nhung Dương Thị Thu Hạnh</v>
      </c>
    </row>
    <row r="108" spans="1:24" ht="57" customHeight="1" x14ac:dyDescent="0.25">
      <c r="A108" s="18">
        <v>102</v>
      </c>
      <c r="B108" s="18"/>
      <c r="C108" s="18" t="s">
        <v>331</v>
      </c>
      <c r="D108" s="19" t="s">
        <v>708</v>
      </c>
      <c r="E108" s="18" t="s">
        <v>733</v>
      </c>
      <c r="F108" s="18"/>
      <c r="G108" s="18" t="s">
        <v>352</v>
      </c>
      <c r="H108" s="18" t="s">
        <v>757</v>
      </c>
      <c r="I108" s="18" t="s">
        <v>780</v>
      </c>
      <c r="J108" s="18" t="s">
        <v>784</v>
      </c>
      <c r="K108" s="18"/>
      <c r="L108" s="18"/>
      <c r="M108" s="18"/>
      <c r="N108" s="18"/>
      <c r="O108" s="18"/>
      <c r="P108" s="9"/>
      <c r="Q108" s="9"/>
      <c r="R108" s="60"/>
      <c r="S108" s="60"/>
      <c r="T108" s="60"/>
      <c r="U108" s="60"/>
      <c r="V108" s="60"/>
      <c r="X108" s="20" t="str">
        <f t="shared" si="1"/>
        <v>Bùi Minh Tuấn Lê Hoàng Sơn</v>
      </c>
    </row>
    <row r="109" spans="1:24" ht="57" customHeight="1" x14ac:dyDescent="0.25">
      <c r="A109" s="18">
        <v>103</v>
      </c>
      <c r="B109" s="18"/>
      <c r="C109" s="18" t="s">
        <v>332</v>
      </c>
      <c r="D109" s="19" t="s">
        <v>709</v>
      </c>
      <c r="E109" s="18" t="s">
        <v>238</v>
      </c>
      <c r="F109" s="18"/>
      <c r="G109" s="18" t="s">
        <v>352</v>
      </c>
      <c r="H109" s="18" t="s">
        <v>758</v>
      </c>
      <c r="I109" s="18" t="s">
        <v>780</v>
      </c>
      <c r="J109" s="18" t="s">
        <v>784</v>
      </c>
      <c r="K109" s="18"/>
      <c r="L109" s="18"/>
      <c r="M109" s="18"/>
      <c r="N109" s="18"/>
      <c r="O109" s="18"/>
      <c r="P109" s="9"/>
      <c r="Q109" s="9"/>
      <c r="R109" s="60"/>
      <c r="S109" s="60"/>
      <c r="T109" s="60"/>
      <c r="U109" s="60"/>
      <c r="V109" s="60"/>
      <c r="X109" s="20" t="str">
        <f t="shared" si="1"/>
        <v>Nguyễn Thị Thu Hà Đỗ Thị Thu Hằng</v>
      </c>
    </row>
    <row r="110" spans="1:24" ht="57" customHeight="1" x14ac:dyDescent="0.25">
      <c r="A110" s="18">
        <v>104</v>
      </c>
      <c r="B110" s="18"/>
      <c r="C110" s="18" t="s">
        <v>333</v>
      </c>
      <c r="D110" s="19" t="s">
        <v>710</v>
      </c>
      <c r="E110" s="18" t="s">
        <v>734</v>
      </c>
      <c r="F110" s="18"/>
      <c r="G110" s="18" t="s">
        <v>352</v>
      </c>
      <c r="H110" s="18" t="s">
        <v>759</v>
      </c>
      <c r="I110" s="18" t="s">
        <v>223</v>
      </c>
      <c r="J110" s="18" t="s">
        <v>784</v>
      </c>
      <c r="K110" s="18"/>
      <c r="L110" s="18"/>
      <c r="M110" s="18"/>
      <c r="N110" s="18"/>
      <c r="O110" s="18"/>
      <c r="P110" s="9"/>
      <c r="Q110" s="9"/>
      <c r="R110" s="60"/>
      <c r="S110" s="60"/>
      <c r="T110" s="60"/>
      <c r="U110" s="60"/>
      <c r="V110" s="60"/>
      <c r="X110" s="20" t="str">
        <f t="shared" si="1"/>
        <v>Trần Nam Tuấn Nguyễn Thị Hương</v>
      </c>
    </row>
    <row r="111" spans="1:24" ht="57" customHeight="1" x14ac:dyDescent="0.25">
      <c r="A111" s="18">
        <v>105</v>
      </c>
      <c r="B111" s="18"/>
      <c r="C111" s="18" t="s">
        <v>334</v>
      </c>
      <c r="D111" s="19" t="s">
        <v>711</v>
      </c>
      <c r="E111" s="18" t="s">
        <v>735</v>
      </c>
      <c r="F111" s="18"/>
      <c r="G111" s="18" t="s">
        <v>352</v>
      </c>
      <c r="H111" s="18" t="s">
        <v>760</v>
      </c>
      <c r="I111" s="18" t="s">
        <v>223</v>
      </c>
      <c r="J111" s="18" t="s">
        <v>784</v>
      </c>
      <c r="K111" s="18"/>
      <c r="L111" s="18"/>
      <c r="M111" s="18"/>
      <c r="N111" s="18"/>
      <c r="O111" s="18"/>
      <c r="P111" s="9"/>
      <c r="Q111" s="9"/>
      <c r="R111" s="60"/>
      <c r="S111" s="60"/>
      <c r="T111" s="60"/>
      <c r="U111" s="60"/>
      <c r="V111" s="60"/>
      <c r="X111" s="20" t="str">
        <f t="shared" si="1"/>
        <v>Lê Thị Thu Huyền Nguyễn Thị Thủy</v>
      </c>
    </row>
    <row r="112" spans="1:24" ht="57" customHeight="1" x14ac:dyDescent="0.25">
      <c r="A112" s="18">
        <v>106</v>
      </c>
      <c r="B112" s="18"/>
      <c r="C112" s="18" t="s">
        <v>335</v>
      </c>
      <c r="D112" s="19" t="s">
        <v>712</v>
      </c>
      <c r="E112" s="18" t="s">
        <v>736</v>
      </c>
      <c r="F112" s="18"/>
      <c r="G112" s="18" t="s">
        <v>352</v>
      </c>
      <c r="H112" s="18" t="s">
        <v>761</v>
      </c>
      <c r="I112" s="18" t="s">
        <v>228</v>
      </c>
      <c r="J112" s="18" t="s">
        <v>784</v>
      </c>
      <c r="K112" s="18"/>
      <c r="L112" s="18"/>
      <c r="M112" s="18"/>
      <c r="N112" s="18"/>
      <c r="O112" s="18"/>
      <c r="P112" s="9"/>
      <c r="Q112" s="9"/>
      <c r="R112" s="60"/>
      <c r="S112" s="60"/>
      <c r="T112" s="60"/>
      <c r="U112" s="60"/>
      <c r="V112" s="60"/>
      <c r="X112" s="20" t="str">
        <f t="shared" si="1"/>
        <v>Lê Thanh Hải Trần Thị Mai Anh</v>
      </c>
    </row>
    <row r="113" spans="1:24" ht="70.5" customHeight="1" x14ac:dyDescent="0.25">
      <c r="A113" s="18">
        <v>107</v>
      </c>
      <c r="B113" s="18"/>
      <c r="C113" s="18" t="s">
        <v>336</v>
      </c>
      <c r="D113" s="19" t="s">
        <v>713</v>
      </c>
      <c r="E113" s="18" t="s">
        <v>737</v>
      </c>
      <c r="F113" s="18"/>
      <c r="G113" s="18" t="s">
        <v>352</v>
      </c>
      <c r="H113" s="18" t="s">
        <v>762</v>
      </c>
      <c r="I113" s="18" t="s">
        <v>781</v>
      </c>
      <c r="J113" s="18" t="s">
        <v>784</v>
      </c>
      <c r="K113" s="18"/>
      <c r="L113" s="18"/>
      <c r="M113" s="18"/>
      <c r="N113" s="18"/>
      <c r="O113" s="18"/>
      <c r="P113" s="9"/>
      <c r="Q113" s="9"/>
      <c r="R113" s="60"/>
      <c r="S113" s="60"/>
      <c r="T113" s="60"/>
      <c r="U113" s="60"/>
      <c r="V113" s="60"/>
      <c r="X113" s="20" t="str">
        <f t="shared" si="1"/>
        <v>Đào Phú Quý Nguyễn Thị Thúy Vân</v>
      </c>
    </row>
    <row r="114" spans="1:24" ht="57" customHeight="1" x14ac:dyDescent="0.25">
      <c r="A114" s="18">
        <v>108</v>
      </c>
      <c r="B114" s="18"/>
      <c r="C114" s="18" t="s">
        <v>337</v>
      </c>
      <c r="D114" s="19" t="s">
        <v>714</v>
      </c>
      <c r="E114" s="18" t="s">
        <v>738</v>
      </c>
      <c r="F114" s="18"/>
      <c r="G114" s="18" t="s">
        <v>352</v>
      </c>
      <c r="H114" s="18" t="s">
        <v>1306</v>
      </c>
      <c r="I114" s="18" t="s">
        <v>221</v>
      </c>
      <c r="J114" s="18" t="s">
        <v>784</v>
      </c>
      <c r="K114" s="18"/>
      <c r="L114" s="18"/>
      <c r="M114" s="18"/>
      <c r="N114" s="18"/>
      <c r="O114" s="18"/>
      <c r="P114" s="9"/>
      <c r="Q114" s="9"/>
      <c r="R114" s="60"/>
      <c r="S114" s="60"/>
      <c r="T114" s="60"/>
      <c r="U114" s="60"/>
      <c r="V114" s="60"/>
      <c r="X114" s="20" t="str">
        <f t="shared" si="1"/>
        <v>Nguyễn Ngọc Dương Trương Nhật Linh</v>
      </c>
    </row>
    <row r="115" spans="1:24" ht="63.75" customHeight="1" x14ac:dyDescent="0.25">
      <c r="A115" s="18">
        <v>109</v>
      </c>
      <c r="B115" s="18"/>
      <c r="C115" s="18" t="s">
        <v>338</v>
      </c>
      <c r="D115" s="19" t="s">
        <v>715</v>
      </c>
      <c r="E115" s="18" t="s">
        <v>739</v>
      </c>
      <c r="F115" s="18"/>
      <c r="G115" s="18" t="s">
        <v>352</v>
      </c>
      <c r="H115" s="18" t="s">
        <v>764</v>
      </c>
      <c r="I115" s="18" t="s">
        <v>221</v>
      </c>
      <c r="J115" s="18" t="s">
        <v>784</v>
      </c>
      <c r="K115" s="18"/>
      <c r="L115" s="18"/>
      <c r="M115" s="18"/>
      <c r="N115" s="18"/>
      <c r="O115" s="18"/>
      <c r="P115" s="9"/>
      <c r="Q115" s="9"/>
      <c r="R115" s="60"/>
      <c r="S115" s="60"/>
      <c r="T115" s="60"/>
      <c r="U115" s="60"/>
      <c r="V115" s="60"/>
      <c r="X115" s="20" t="str">
        <f t="shared" si="1"/>
        <v>Nguyễn Hoàng Long Trần Thị Thu Hằng</v>
      </c>
    </row>
    <row r="116" spans="1:24" ht="57" customHeight="1" x14ac:dyDescent="0.25">
      <c r="A116" s="18">
        <v>110</v>
      </c>
      <c r="B116" s="18"/>
      <c r="C116" s="18" t="s">
        <v>339</v>
      </c>
      <c r="D116" s="19" t="s">
        <v>716</v>
      </c>
      <c r="E116" s="18" t="s">
        <v>740</v>
      </c>
      <c r="F116" s="18"/>
      <c r="G116" s="18" t="s">
        <v>352</v>
      </c>
      <c r="H116" s="18" t="s">
        <v>765</v>
      </c>
      <c r="I116" s="18" t="s">
        <v>221</v>
      </c>
      <c r="J116" s="18" t="s">
        <v>784</v>
      </c>
      <c r="K116" s="18"/>
      <c r="L116" s="18"/>
      <c r="M116" s="18"/>
      <c r="N116" s="18"/>
      <c r="O116" s="18"/>
      <c r="P116" s="9"/>
      <c r="Q116" s="9"/>
      <c r="R116" s="60"/>
      <c r="S116" s="60"/>
      <c r="T116" s="60"/>
      <c r="U116" s="60"/>
      <c r="V116" s="60"/>
      <c r="X116" s="20" t="str">
        <f t="shared" si="1"/>
        <v>Nguyễn Hoài Thương Ngô Văn Tuấn</v>
      </c>
    </row>
    <row r="117" spans="1:24" ht="57" customHeight="1" x14ac:dyDescent="0.25">
      <c r="A117" s="18">
        <v>111</v>
      </c>
      <c r="B117" s="18"/>
      <c r="C117" s="18" t="s">
        <v>340</v>
      </c>
      <c r="D117" s="19" t="s">
        <v>717</v>
      </c>
      <c r="E117" s="18" t="s">
        <v>741</v>
      </c>
      <c r="F117" s="18"/>
      <c r="G117" s="18" t="s">
        <v>352</v>
      </c>
      <c r="H117" s="18" t="s">
        <v>766</v>
      </c>
      <c r="I117" s="18" t="s">
        <v>226</v>
      </c>
      <c r="J117" s="18" t="s">
        <v>784</v>
      </c>
      <c r="K117" s="18"/>
      <c r="L117" s="18"/>
      <c r="M117" s="18"/>
      <c r="N117" s="18"/>
      <c r="O117" s="18"/>
      <c r="P117" s="9"/>
      <c r="Q117" s="9"/>
      <c r="R117" s="60"/>
      <c r="S117" s="60"/>
      <c r="T117" s="60"/>
      <c r="U117" s="60"/>
      <c r="V117" s="60"/>
      <c r="X117" s="20" t="str">
        <f t="shared" si="1"/>
        <v>Đoàn Đình Bảo Bùi Thị Thủy</v>
      </c>
    </row>
    <row r="118" spans="1:24" ht="68.25" customHeight="1" x14ac:dyDescent="0.25">
      <c r="A118" s="18">
        <v>112</v>
      </c>
      <c r="B118" s="18"/>
      <c r="C118" s="18"/>
      <c r="D118" s="19" t="s">
        <v>718</v>
      </c>
      <c r="E118" s="18" t="s">
        <v>742</v>
      </c>
      <c r="F118" s="18"/>
      <c r="G118" s="18" t="s">
        <v>352</v>
      </c>
      <c r="H118" s="18" t="s">
        <v>767</v>
      </c>
      <c r="I118" s="18" t="s">
        <v>1328</v>
      </c>
      <c r="J118" s="18" t="s">
        <v>784</v>
      </c>
      <c r="K118" s="18"/>
      <c r="L118" s="18"/>
      <c r="M118" s="18"/>
      <c r="N118" s="18"/>
      <c r="O118" s="18"/>
      <c r="P118" s="9"/>
      <c r="Q118" s="9"/>
      <c r="R118" s="60"/>
      <c r="S118" s="60"/>
      <c r="T118" s="60"/>
      <c r="U118" s="60"/>
      <c r="V118" s="60"/>
      <c r="X118" s="20"/>
    </row>
    <row r="119" spans="1:24" ht="57" customHeight="1" x14ac:dyDescent="0.25">
      <c r="A119" s="18">
        <v>113</v>
      </c>
      <c r="B119" s="18"/>
      <c r="C119" s="18"/>
      <c r="D119" s="19" t="s">
        <v>719</v>
      </c>
      <c r="E119" s="18" t="s">
        <v>743</v>
      </c>
      <c r="F119" s="18"/>
      <c r="G119" s="18" t="s">
        <v>352</v>
      </c>
      <c r="H119" s="18" t="s">
        <v>768</v>
      </c>
      <c r="I119" s="18" t="s">
        <v>1328</v>
      </c>
      <c r="J119" s="18" t="s">
        <v>784</v>
      </c>
      <c r="K119" s="18"/>
      <c r="L119" s="18"/>
      <c r="M119" s="18"/>
      <c r="N119" s="18"/>
      <c r="O119" s="18"/>
      <c r="P119" s="9"/>
      <c r="Q119" s="9"/>
      <c r="R119" s="60"/>
      <c r="S119" s="60"/>
      <c r="T119" s="60"/>
      <c r="U119" s="60"/>
      <c r="V119" s="60"/>
      <c r="X119" s="20"/>
    </row>
    <row r="120" spans="1:24" ht="57" customHeight="1" x14ac:dyDescent="0.25">
      <c r="A120" s="18">
        <v>114</v>
      </c>
      <c r="B120" s="18"/>
      <c r="C120" s="18"/>
      <c r="D120" s="19" t="s">
        <v>720</v>
      </c>
      <c r="E120" s="18" t="s">
        <v>744</v>
      </c>
      <c r="F120" s="18"/>
      <c r="G120" s="18" t="s">
        <v>352</v>
      </c>
      <c r="H120" s="18" t="s">
        <v>1304</v>
      </c>
      <c r="I120" s="18" t="s">
        <v>1328</v>
      </c>
      <c r="J120" s="18" t="s">
        <v>784</v>
      </c>
      <c r="K120" s="18"/>
      <c r="L120" s="18"/>
      <c r="M120" s="18"/>
      <c r="N120" s="18"/>
      <c r="O120" s="18"/>
      <c r="P120" s="9"/>
      <c r="Q120" s="9"/>
      <c r="R120" s="60"/>
      <c r="S120" s="60"/>
      <c r="T120" s="60"/>
      <c r="U120" s="60"/>
      <c r="V120" s="60"/>
      <c r="X120" s="20"/>
    </row>
    <row r="121" spans="1:24" ht="57" customHeight="1" x14ac:dyDescent="0.25">
      <c r="A121" s="18">
        <v>115</v>
      </c>
      <c r="B121" s="18"/>
      <c r="C121" s="18"/>
      <c r="D121" s="19" t="s">
        <v>721</v>
      </c>
      <c r="E121" s="18" t="s">
        <v>745</v>
      </c>
      <c r="F121" s="18"/>
      <c r="G121" s="18" t="s">
        <v>352</v>
      </c>
      <c r="H121" s="18" t="s">
        <v>770</v>
      </c>
      <c r="I121" s="18" t="s">
        <v>227</v>
      </c>
      <c r="J121" s="18" t="s">
        <v>784</v>
      </c>
      <c r="K121" s="18"/>
      <c r="L121" s="18"/>
      <c r="M121" s="18"/>
      <c r="N121" s="18"/>
      <c r="O121" s="18"/>
      <c r="P121" s="9"/>
      <c r="Q121" s="9"/>
      <c r="R121" s="60"/>
      <c r="S121" s="60"/>
      <c r="T121" s="60"/>
      <c r="U121" s="60"/>
      <c r="V121" s="60"/>
      <c r="X121" s="20"/>
    </row>
    <row r="122" spans="1:24" ht="57" customHeight="1" x14ac:dyDescent="0.25">
      <c r="A122" s="18">
        <v>116</v>
      </c>
      <c r="B122" s="18"/>
      <c r="C122" s="18"/>
      <c r="D122" s="19" t="s">
        <v>722</v>
      </c>
      <c r="E122" s="18" t="s">
        <v>746</v>
      </c>
      <c r="F122" s="18"/>
      <c r="G122" s="18" t="s">
        <v>352</v>
      </c>
      <c r="H122" s="18" t="s">
        <v>771</v>
      </c>
      <c r="I122" s="18" t="s">
        <v>1325</v>
      </c>
      <c r="J122" s="18" t="s">
        <v>784</v>
      </c>
      <c r="K122" s="18"/>
      <c r="L122" s="18"/>
      <c r="M122" s="18"/>
      <c r="N122" s="18"/>
      <c r="O122" s="18"/>
      <c r="P122" s="9"/>
      <c r="Q122" s="9"/>
      <c r="R122" s="60"/>
      <c r="S122" s="60"/>
      <c r="T122" s="60"/>
      <c r="U122" s="60"/>
      <c r="V122" s="60"/>
      <c r="X122" s="20"/>
    </row>
    <row r="123" spans="1:24" ht="57" customHeight="1" x14ac:dyDescent="0.25">
      <c r="A123" s="18">
        <v>117</v>
      </c>
      <c r="B123" s="18"/>
      <c r="C123" s="18"/>
      <c r="D123" s="19" t="s">
        <v>723</v>
      </c>
      <c r="E123" s="18" t="s">
        <v>183</v>
      </c>
      <c r="F123" s="18"/>
      <c r="G123" s="18" t="s">
        <v>352</v>
      </c>
      <c r="H123" s="18" t="s">
        <v>772</v>
      </c>
      <c r="I123" s="18" t="s">
        <v>58</v>
      </c>
      <c r="J123" s="18" t="s">
        <v>784</v>
      </c>
      <c r="K123" s="18"/>
      <c r="L123" s="18"/>
      <c r="M123" s="18"/>
      <c r="N123" s="18"/>
      <c r="O123" s="18"/>
      <c r="P123" s="9"/>
      <c r="Q123" s="9"/>
      <c r="R123" s="60"/>
      <c r="S123" s="60"/>
      <c r="T123" s="60"/>
      <c r="U123" s="60"/>
      <c r="V123" s="60"/>
      <c r="X123" s="20"/>
    </row>
    <row r="124" spans="1:24" ht="57" customHeight="1" x14ac:dyDescent="0.25">
      <c r="A124" s="18">
        <v>118</v>
      </c>
      <c r="B124" s="18"/>
      <c r="C124" s="18"/>
      <c r="D124" s="19" t="s">
        <v>724</v>
      </c>
      <c r="E124" s="18" t="s">
        <v>747</v>
      </c>
      <c r="F124" s="18"/>
      <c r="G124" s="18" t="s">
        <v>352</v>
      </c>
      <c r="H124" s="18" t="s">
        <v>773</v>
      </c>
      <c r="I124" s="18" t="s">
        <v>348</v>
      </c>
      <c r="J124" s="18" t="s">
        <v>42</v>
      </c>
      <c r="K124" s="18"/>
      <c r="L124" s="18"/>
      <c r="M124" s="18"/>
      <c r="N124" s="18"/>
      <c r="O124" s="18"/>
      <c r="P124" s="9"/>
      <c r="Q124" s="9"/>
      <c r="R124" s="60"/>
      <c r="S124" s="60"/>
      <c r="T124" s="60"/>
      <c r="U124" s="60"/>
      <c r="V124" s="60"/>
      <c r="X124" s="20"/>
    </row>
    <row r="125" spans="1:24" ht="57" customHeight="1" x14ac:dyDescent="0.25">
      <c r="A125" s="18">
        <v>119</v>
      </c>
      <c r="B125" s="18"/>
      <c r="C125" s="18"/>
      <c r="D125" s="19" t="s">
        <v>725</v>
      </c>
      <c r="E125" s="18" t="s">
        <v>748</v>
      </c>
      <c r="F125" s="18"/>
      <c r="G125" s="18" t="s">
        <v>352</v>
      </c>
      <c r="H125" s="18" t="s">
        <v>774</v>
      </c>
      <c r="I125" s="18" t="s">
        <v>783</v>
      </c>
      <c r="J125" s="18" t="s">
        <v>785</v>
      </c>
      <c r="K125" s="18"/>
      <c r="L125" s="18"/>
      <c r="M125" s="18"/>
      <c r="N125" s="18"/>
      <c r="O125" s="18"/>
      <c r="P125" s="9"/>
      <c r="Q125" s="9"/>
      <c r="R125" s="60"/>
      <c r="S125" s="60"/>
      <c r="T125" s="60"/>
      <c r="U125" s="60"/>
      <c r="V125" s="60"/>
      <c r="X125" s="20"/>
    </row>
    <row r="126" spans="1:24" ht="57" customHeight="1" x14ac:dyDescent="0.25">
      <c r="A126" s="18">
        <v>120</v>
      </c>
      <c r="B126" s="18"/>
      <c r="C126" s="18"/>
      <c r="D126" s="19" t="s">
        <v>726</v>
      </c>
      <c r="E126" s="18" t="s">
        <v>749</v>
      </c>
      <c r="F126" s="18"/>
      <c r="G126" s="18" t="s">
        <v>352</v>
      </c>
      <c r="H126" s="18" t="s">
        <v>775</v>
      </c>
      <c r="I126" s="18" t="s">
        <v>783</v>
      </c>
      <c r="J126" s="18" t="s">
        <v>784</v>
      </c>
      <c r="K126" s="18"/>
      <c r="L126" s="18"/>
      <c r="M126" s="18"/>
      <c r="N126" s="18"/>
      <c r="O126" s="18"/>
      <c r="P126" s="9"/>
      <c r="Q126" s="9"/>
      <c r="R126" s="60"/>
      <c r="S126" s="60"/>
      <c r="T126" s="60"/>
      <c r="U126" s="60"/>
      <c r="V126" s="60"/>
      <c r="X126" s="20"/>
    </row>
    <row r="127" spans="1:24" ht="57" customHeight="1" x14ac:dyDescent="0.25">
      <c r="A127" s="18">
        <v>121</v>
      </c>
      <c r="B127" s="18"/>
      <c r="C127" s="18"/>
      <c r="D127" s="19" t="s">
        <v>728</v>
      </c>
      <c r="E127" s="18" t="s">
        <v>751</v>
      </c>
      <c r="F127" s="18"/>
      <c r="G127" s="18" t="s">
        <v>352</v>
      </c>
      <c r="H127" s="18" t="s">
        <v>777</v>
      </c>
      <c r="I127" s="18" t="s">
        <v>220</v>
      </c>
      <c r="J127" s="18" t="s">
        <v>784</v>
      </c>
      <c r="K127" s="18"/>
      <c r="L127" s="18"/>
      <c r="M127" s="18"/>
      <c r="N127" s="18"/>
      <c r="O127" s="18"/>
      <c r="P127" s="9"/>
      <c r="Q127" s="9"/>
      <c r="R127" s="60"/>
      <c r="S127" s="60"/>
      <c r="T127" s="60"/>
      <c r="U127" s="60"/>
      <c r="V127" s="60"/>
      <c r="X127" s="20"/>
    </row>
    <row r="128" spans="1:24" s="83" customFormat="1" ht="64.5" customHeight="1" x14ac:dyDescent="0.25">
      <c r="A128" s="80">
        <v>122</v>
      </c>
      <c r="B128" s="80"/>
      <c r="C128" s="80"/>
      <c r="D128" s="81" t="s">
        <v>729</v>
      </c>
      <c r="E128" s="80" t="s">
        <v>752</v>
      </c>
      <c r="F128" s="80"/>
      <c r="G128" s="80" t="s">
        <v>352</v>
      </c>
      <c r="H128" s="80" t="s">
        <v>1321</v>
      </c>
      <c r="I128" s="80" t="s">
        <v>220</v>
      </c>
      <c r="J128" s="80" t="s">
        <v>784</v>
      </c>
      <c r="K128" s="80"/>
      <c r="L128" s="80"/>
      <c r="M128" s="80"/>
      <c r="N128" s="80"/>
      <c r="O128" s="80"/>
      <c r="P128" s="82" t="s">
        <v>1323</v>
      </c>
      <c r="Q128" s="82"/>
      <c r="R128" s="94"/>
      <c r="S128" s="94"/>
      <c r="T128" s="94"/>
      <c r="U128" s="94"/>
      <c r="V128" s="94"/>
      <c r="X128" s="26"/>
    </row>
    <row r="129" spans="1:24" ht="57" customHeight="1" x14ac:dyDescent="0.25">
      <c r="A129" s="18">
        <v>123</v>
      </c>
      <c r="B129" s="18"/>
      <c r="C129" s="18"/>
      <c r="D129" s="19" t="s">
        <v>730</v>
      </c>
      <c r="E129" s="18" t="s">
        <v>753</v>
      </c>
      <c r="F129" s="18"/>
      <c r="G129" s="18" t="s">
        <v>352</v>
      </c>
      <c r="H129" s="18" t="s">
        <v>779</v>
      </c>
      <c r="I129" s="18" t="s">
        <v>220</v>
      </c>
      <c r="J129" s="18" t="s">
        <v>784</v>
      </c>
      <c r="K129" s="18"/>
      <c r="L129" s="18"/>
      <c r="M129" s="18"/>
      <c r="N129" s="18"/>
      <c r="O129" s="18"/>
      <c r="P129" s="9"/>
      <c r="Q129" s="9"/>
      <c r="R129" s="60"/>
      <c r="S129" s="60"/>
      <c r="T129" s="60"/>
      <c r="U129" s="60"/>
      <c r="V129" s="60"/>
      <c r="X129" s="20"/>
    </row>
    <row r="130" spans="1:24" ht="57" customHeight="1" x14ac:dyDescent="0.25">
      <c r="A130" s="18">
        <v>124</v>
      </c>
      <c r="B130" s="18"/>
      <c r="C130" s="18"/>
      <c r="D130" s="19" t="s">
        <v>786</v>
      </c>
      <c r="E130" s="18" t="s">
        <v>840</v>
      </c>
      <c r="F130" s="18"/>
      <c r="G130" s="18" t="s">
        <v>352</v>
      </c>
      <c r="H130" s="18" t="s">
        <v>1198</v>
      </c>
      <c r="I130" s="18" t="s">
        <v>1326</v>
      </c>
      <c r="J130" s="18" t="s">
        <v>784</v>
      </c>
      <c r="K130" s="18"/>
      <c r="L130" s="18"/>
      <c r="M130" s="18"/>
      <c r="N130" s="18"/>
      <c r="O130" s="18"/>
      <c r="P130" s="9"/>
      <c r="Q130" s="9"/>
      <c r="R130" s="60"/>
      <c r="S130" s="60"/>
      <c r="T130" s="60"/>
      <c r="U130" s="60"/>
      <c r="V130" s="60"/>
      <c r="X130" s="20"/>
    </row>
    <row r="131" spans="1:24" ht="57" customHeight="1" x14ac:dyDescent="0.25">
      <c r="A131" s="18">
        <v>125</v>
      </c>
      <c r="B131" s="18"/>
      <c r="C131" s="18"/>
      <c r="D131" s="19" t="s">
        <v>787</v>
      </c>
      <c r="E131" s="18" t="s">
        <v>841</v>
      </c>
      <c r="F131" s="18"/>
      <c r="G131" s="18" t="s">
        <v>352</v>
      </c>
      <c r="H131" s="18" t="s">
        <v>1199</v>
      </c>
      <c r="I131" s="18" t="s">
        <v>1326</v>
      </c>
      <c r="J131" s="18" t="s">
        <v>784</v>
      </c>
      <c r="K131" s="18"/>
      <c r="L131" s="18"/>
      <c r="M131" s="18"/>
      <c r="N131" s="18"/>
      <c r="O131" s="18"/>
      <c r="P131" s="9"/>
      <c r="Q131" s="9"/>
      <c r="R131" s="60"/>
      <c r="S131" s="60"/>
      <c r="T131" s="60"/>
      <c r="U131" s="60"/>
      <c r="V131" s="60"/>
      <c r="X131" s="20"/>
    </row>
    <row r="132" spans="1:24" ht="57" customHeight="1" x14ac:dyDescent="0.25">
      <c r="A132" s="18">
        <v>126</v>
      </c>
      <c r="B132" s="18"/>
      <c r="C132" s="18"/>
      <c r="D132" s="19" t="s">
        <v>788</v>
      </c>
      <c r="E132" s="18" t="s">
        <v>842</v>
      </c>
      <c r="F132" s="18"/>
      <c r="G132" s="18" t="s">
        <v>352</v>
      </c>
      <c r="H132" s="18" t="s">
        <v>1200</v>
      </c>
      <c r="I132" s="18" t="s">
        <v>218</v>
      </c>
      <c r="J132" s="18" t="s">
        <v>784</v>
      </c>
      <c r="K132" s="18"/>
      <c r="L132" s="18"/>
      <c r="M132" s="18"/>
      <c r="N132" s="18"/>
      <c r="O132" s="18"/>
      <c r="P132" s="9"/>
      <c r="Q132" s="9"/>
      <c r="R132" s="60"/>
      <c r="S132" s="60"/>
      <c r="T132" s="60"/>
      <c r="U132" s="60"/>
      <c r="V132" s="60"/>
      <c r="X132" s="20"/>
    </row>
    <row r="133" spans="1:24" ht="57" customHeight="1" x14ac:dyDescent="0.25">
      <c r="A133" s="18">
        <v>127</v>
      </c>
      <c r="B133" s="18"/>
      <c r="C133" s="18"/>
      <c r="D133" s="19" t="s">
        <v>789</v>
      </c>
      <c r="E133" s="18" t="s">
        <v>843</v>
      </c>
      <c r="F133" s="18"/>
      <c r="G133" s="18" t="s">
        <v>352</v>
      </c>
      <c r="H133" s="18" t="s">
        <v>1201</v>
      </c>
      <c r="I133" s="18" t="s">
        <v>218</v>
      </c>
      <c r="J133" s="18" t="s">
        <v>784</v>
      </c>
      <c r="K133" s="18"/>
      <c r="L133" s="18"/>
      <c r="M133" s="18"/>
      <c r="N133" s="18"/>
      <c r="O133" s="18"/>
      <c r="P133" s="9"/>
      <c r="Q133" s="9"/>
      <c r="R133" s="60"/>
      <c r="S133" s="60"/>
      <c r="T133" s="60"/>
      <c r="U133" s="60"/>
      <c r="V133" s="60"/>
      <c r="X133" s="20"/>
    </row>
    <row r="134" spans="1:24" ht="57" customHeight="1" x14ac:dyDescent="0.25">
      <c r="A134" s="18">
        <v>128</v>
      </c>
      <c r="B134" s="18"/>
      <c r="C134" s="18"/>
      <c r="D134" s="19" t="s">
        <v>790</v>
      </c>
      <c r="E134" s="18" t="s">
        <v>844</v>
      </c>
      <c r="F134" s="18"/>
      <c r="G134" s="18" t="s">
        <v>352</v>
      </c>
      <c r="H134" s="18" t="s">
        <v>1202</v>
      </c>
      <c r="I134" s="18" t="s">
        <v>218</v>
      </c>
      <c r="J134" s="18" t="s">
        <v>784</v>
      </c>
      <c r="K134" s="18"/>
      <c r="L134" s="18"/>
      <c r="M134" s="18"/>
      <c r="N134" s="18"/>
      <c r="O134" s="18"/>
      <c r="P134" s="9"/>
      <c r="Q134" s="9"/>
      <c r="R134" s="60"/>
      <c r="S134" s="60"/>
      <c r="T134" s="60"/>
      <c r="U134" s="60"/>
      <c r="V134" s="60"/>
      <c r="X134" s="20"/>
    </row>
    <row r="135" spans="1:24" ht="57" customHeight="1" x14ac:dyDescent="0.25">
      <c r="A135" s="18">
        <v>129</v>
      </c>
      <c r="B135" s="18"/>
      <c r="C135" s="18"/>
      <c r="D135" s="19" t="s">
        <v>791</v>
      </c>
      <c r="E135" s="18" t="s">
        <v>845</v>
      </c>
      <c r="F135" s="18"/>
      <c r="G135" s="18" t="s">
        <v>352</v>
      </c>
      <c r="H135" s="18" t="s">
        <v>1203</v>
      </c>
      <c r="I135" s="18" t="s">
        <v>780</v>
      </c>
      <c r="J135" s="18" t="s">
        <v>784</v>
      </c>
      <c r="K135" s="18"/>
      <c r="L135" s="18"/>
      <c r="M135" s="18"/>
      <c r="N135" s="18"/>
      <c r="O135" s="18"/>
      <c r="P135" s="9"/>
      <c r="Q135" s="9"/>
      <c r="R135" s="60"/>
      <c r="S135" s="60"/>
      <c r="T135" s="60"/>
      <c r="U135" s="60"/>
      <c r="V135" s="60"/>
      <c r="X135" s="20"/>
    </row>
    <row r="136" spans="1:24" ht="57" customHeight="1" x14ac:dyDescent="0.25">
      <c r="A136" s="18">
        <v>130</v>
      </c>
      <c r="B136" s="18"/>
      <c r="C136" s="18"/>
      <c r="D136" s="19" t="s">
        <v>792</v>
      </c>
      <c r="E136" s="18" t="s">
        <v>846</v>
      </c>
      <c r="F136" s="18"/>
      <c r="G136" s="18" t="s">
        <v>352</v>
      </c>
      <c r="H136" s="18" t="s">
        <v>1204</v>
      </c>
      <c r="I136" s="18" t="s">
        <v>229</v>
      </c>
      <c r="J136" s="18" t="s">
        <v>784</v>
      </c>
      <c r="K136" s="18"/>
      <c r="L136" s="18"/>
      <c r="M136" s="18"/>
      <c r="N136" s="18"/>
      <c r="O136" s="18"/>
      <c r="P136" s="9"/>
      <c r="Q136" s="9"/>
      <c r="R136" s="60"/>
      <c r="S136" s="60"/>
      <c r="T136" s="60"/>
      <c r="U136" s="60"/>
      <c r="V136" s="60"/>
      <c r="X136" s="20"/>
    </row>
    <row r="137" spans="1:24" ht="57" customHeight="1" x14ac:dyDescent="0.25">
      <c r="A137" s="18">
        <v>131</v>
      </c>
      <c r="B137" s="18"/>
      <c r="C137" s="18"/>
      <c r="D137" s="19" t="s">
        <v>793</v>
      </c>
      <c r="E137" s="18" t="s">
        <v>847</v>
      </c>
      <c r="F137" s="18"/>
      <c r="G137" s="18" t="s">
        <v>352</v>
      </c>
      <c r="H137" s="18" t="s">
        <v>1205</v>
      </c>
      <c r="I137" s="18" t="s">
        <v>229</v>
      </c>
      <c r="J137" s="18" t="s">
        <v>784</v>
      </c>
      <c r="K137" s="18"/>
      <c r="L137" s="18"/>
      <c r="M137" s="18"/>
      <c r="N137" s="18"/>
      <c r="O137" s="18"/>
      <c r="P137" s="9"/>
      <c r="Q137" s="9"/>
      <c r="R137" s="60"/>
      <c r="S137" s="60"/>
      <c r="T137" s="60"/>
      <c r="U137" s="60"/>
      <c r="V137" s="60"/>
      <c r="X137" s="20"/>
    </row>
    <row r="138" spans="1:24" ht="57" customHeight="1" x14ac:dyDescent="0.25">
      <c r="A138" s="18">
        <v>132</v>
      </c>
      <c r="B138" s="18"/>
      <c r="C138" s="18"/>
      <c r="D138" s="19" t="s">
        <v>794</v>
      </c>
      <c r="E138" s="18" t="s">
        <v>182</v>
      </c>
      <c r="F138" s="18"/>
      <c r="G138" s="18" t="s">
        <v>352</v>
      </c>
      <c r="H138" s="18" t="s">
        <v>1206</v>
      </c>
      <c r="I138" s="18" t="s">
        <v>229</v>
      </c>
      <c r="J138" s="18" t="s">
        <v>784</v>
      </c>
      <c r="K138" s="18"/>
      <c r="L138" s="18"/>
      <c r="M138" s="18"/>
      <c r="N138" s="18"/>
      <c r="O138" s="18"/>
      <c r="P138" s="9"/>
      <c r="Q138" s="9"/>
      <c r="R138" s="60"/>
      <c r="S138" s="60"/>
      <c r="T138" s="60"/>
      <c r="U138" s="60"/>
      <c r="V138" s="60"/>
      <c r="X138" s="20"/>
    </row>
    <row r="139" spans="1:24" ht="57" customHeight="1" x14ac:dyDescent="0.25">
      <c r="A139" s="18">
        <v>133</v>
      </c>
      <c r="B139" s="18"/>
      <c r="C139" s="18"/>
      <c r="D139" s="19" t="s">
        <v>795</v>
      </c>
      <c r="E139" s="18" t="s">
        <v>346</v>
      </c>
      <c r="F139" s="18"/>
      <c r="G139" s="18" t="s">
        <v>352</v>
      </c>
      <c r="H139" s="18" t="s">
        <v>1207</v>
      </c>
      <c r="I139" s="18" t="s">
        <v>831</v>
      </c>
      <c r="J139" s="18" t="s">
        <v>883</v>
      </c>
      <c r="K139" s="18"/>
      <c r="L139" s="18"/>
      <c r="M139" s="18"/>
      <c r="N139" s="18"/>
      <c r="O139" s="18"/>
      <c r="P139" s="9"/>
      <c r="Q139" s="9"/>
      <c r="R139" s="60"/>
      <c r="S139" s="60"/>
      <c r="T139" s="60"/>
      <c r="U139" s="60"/>
      <c r="V139" s="60"/>
      <c r="X139" s="20"/>
    </row>
    <row r="140" spans="1:24" ht="57" customHeight="1" x14ac:dyDescent="0.25">
      <c r="A140" s="18">
        <v>134</v>
      </c>
      <c r="B140" s="18"/>
      <c r="C140" s="18"/>
      <c r="D140" s="19" t="s">
        <v>796</v>
      </c>
      <c r="E140" s="18" t="s">
        <v>848</v>
      </c>
      <c r="F140" s="18"/>
      <c r="G140" s="18" t="s">
        <v>352</v>
      </c>
      <c r="H140" s="18" t="s">
        <v>1208</v>
      </c>
      <c r="I140" s="18" t="s">
        <v>831</v>
      </c>
      <c r="J140" s="18" t="s">
        <v>883</v>
      </c>
      <c r="K140" s="18"/>
      <c r="L140" s="18"/>
      <c r="M140" s="18"/>
      <c r="N140" s="18"/>
      <c r="O140" s="18"/>
      <c r="P140" s="9"/>
      <c r="Q140" s="9"/>
      <c r="R140" s="60"/>
      <c r="S140" s="60"/>
      <c r="T140" s="60"/>
      <c r="U140" s="60"/>
      <c r="V140" s="60"/>
      <c r="X140" s="20"/>
    </row>
    <row r="141" spans="1:24" ht="57" customHeight="1" x14ac:dyDescent="0.25">
      <c r="A141" s="18">
        <v>135</v>
      </c>
      <c r="B141" s="18"/>
      <c r="C141" s="18"/>
      <c r="D141" s="19" t="s">
        <v>726</v>
      </c>
      <c r="E141" s="18" t="s">
        <v>849</v>
      </c>
      <c r="F141" s="18"/>
      <c r="G141" s="18" t="s">
        <v>352</v>
      </c>
      <c r="H141" s="18" t="s">
        <v>1209</v>
      </c>
      <c r="I141" s="18" t="s">
        <v>223</v>
      </c>
      <c r="J141" s="18" t="s">
        <v>784</v>
      </c>
      <c r="K141" s="18"/>
      <c r="L141" s="18"/>
      <c r="M141" s="18"/>
      <c r="N141" s="18"/>
      <c r="O141" s="18"/>
      <c r="P141" s="9"/>
      <c r="Q141" s="9"/>
      <c r="R141" s="60"/>
      <c r="S141" s="60"/>
      <c r="T141" s="60"/>
      <c r="U141" s="60"/>
      <c r="V141" s="60"/>
      <c r="X141" s="20"/>
    </row>
    <row r="142" spans="1:24" ht="57" customHeight="1" x14ac:dyDescent="0.25">
      <c r="A142" s="18">
        <v>136</v>
      </c>
      <c r="B142" s="18"/>
      <c r="C142" s="18"/>
      <c r="D142" s="19" t="s">
        <v>797</v>
      </c>
      <c r="E142" s="18" t="s">
        <v>850</v>
      </c>
      <c r="F142" s="18"/>
      <c r="G142" s="18" t="s">
        <v>352</v>
      </c>
      <c r="H142" s="18" t="s">
        <v>1210</v>
      </c>
      <c r="I142" s="18" t="s">
        <v>228</v>
      </c>
      <c r="J142" s="18" t="s">
        <v>784</v>
      </c>
      <c r="K142" s="18"/>
      <c r="L142" s="18"/>
      <c r="M142" s="18"/>
      <c r="N142" s="18"/>
      <c r="O142" s="18"/>
      <c r="P142" s="9"/>
      <c r="Q142" s="9"/>
      <c r="R142" s="60"/>
      <c r="S142" s="60"/>
      <c r="T142" s="60"/>
      <c r="U142" s="60"/>
      <c r="V142" s="60"/>
      <c r="X142" s="20"/>
    </row>
    <row r="143" spans="1:24" ht="57" customHeight="1" x14ac:dyDescent="0.25">
      <c r="A143" s="18">
        <v>137</v>
      </c>
      <c r="B143" s="18"/>
      <c r="C143" s="18"/>
      <c r="D143" s="19" t="s">
        <v>798</v>
      </c>
      <c r="E143" s="18" t="s">
        <v>851</v>
      </c>
      <c r="F143" s="18"/>
      <c r="G143" s="18" t="s">
        <v>352</v>
      </c>
      <c r="H143" s="18" t="s">
        <v>1211</v>
      </c>
      <c r="I143" s="18" t="s">
        <v>832</v>
      </c>
      <c r="J143" s="18" t="s">
        <v>784</v>
      </c>
      <c r="K143" s="18"/>
      <c r="L143" s="18"/>
      <c r="M143" s="18"/>
      <c r="N143" s="18"/>
      <c r="O143" s="18"/>
      <c r="P143" s="9"/>
      <c r="Q143" s="9"/>
      <c r="R143" s="60"/>
      <c r="S143" s="60"/>
      <c r="T143" s="60"/>
      <c r="U143" s="60"/>
      <c r="V143" s="60"/>
      <c r="X143" s="20"/>
    </row>
    <row r="144" spans="1:24" ht="57" customHeight="1" x14ac:dyDescent="0.25">
      <c r="A144" s="18">
        <v>138</v>
      </c>
      <c r="B144" s="18"/>
      <c r="C144" s="18"/>
      <c r="D144" s="19" t="s">
        <v>799</v>
      </c>
      <c r="E144" s="18" t="s">
        <v>852</v>
      </c>
      <c r="F144" s="18"/>
      <c r="G144" s="18" t="s">
        <v>352</v>
      </c>
      <c r="H144" s="18" t="s">
        <v>1212</v>
      </c>
      <c r="I144" s="18" t="s">
        <v>832</v>
      </c>
      <c r="J144" s="18" t="s">
        <v>784</v>
      </c>
      <c r="K144" s="18"/>
      <c r="L144" s="18"/>
      <c r="M144" s="18"/>
      <c r="N144" s="18"/>
      <c r="O144" s="18"/>
      <c r="P144" s="9"/>
      <c r="Q144" s="9"/>
      <c r="R144" s="60"/>
      <c r="S144" s="60"/>
      <c r="T144" s="60"/>
      <c r="U144" s="60"/>
      <c r="V144" s="60"/>
      <c r="X144" s="20"/>
    </row>
    <row r="145" spans="1:24" ht="57" customHeight="1" x14ac:dyDescent="0.25">
      <c r="A145" s="18">
        <v>139</v>
      </c>
      <c r="B145" s="18"/>
      <c r="C145" s="18"/>
      <c r="D145" s="19" t="s">
        <v>800</v>
      </c>
      <c r="E145" s="18" t="s">
        <v>853</v>
      </c>
      <c r="F145" s="18"/>
      <c r="G145" s="18" t="s">
        <v>352</v>
      </c>
      <c r="H145" s="18" t="s">
        <v>1213</v>
      </c>
      <c r="I145" s="18" t="s">
        <v>832</v>
      </c>
      <c r="J145" s="18" t="s">
        <v>784</v>
      </c>
      <c r="K145" s="18"/>
      <c r="L145" s="18"/>
      <c r="M145" s="18"/>
      <c r="N145" s="18"/>
      <c r="O145" s="18"/>
      <c r="P145" s="9"/>
      <c r="Q145" s="9"/>
      <c r="R145" s="60"/>
      <c r="S145" s="60"/>
      <c r="T145" s="60"/>
      <c r="U145" s="60"/>
      <c r="V145" s="60"/>
      <c r="X145" s="20"/>
    </row>
    <row r="146" spans="1:24" ht="57" customHeight="1" x14ac:dyDescent="0.25">
      <c r="A146" s="18">
        <v>140</v>
      </c>
      <c r="B146" s="18"/>
      <c r="C146" s="18"/>
      <c r="D146" s="19" t="s">
        <v>801</v>
      </c>
      <c r="E146" s="18" t="s">
        <v>854</v>
      </c>
      <c r="F146" s="18"/>
      <c r="G146" s="18" t="s">
        <v>352</v>
      </c>
      <c r="H146" s="18" t="s">
        <v>1214</v>
      </c>
      <c r="I146" s="18" t="s">
        <v>832</v>
      </c>
      <c r="J146" s="18" t="s">
        <v>784</v>
      </c>
      <c r="K146" s="18"/>
      <c r="L146" s="18"/>
      <c r="M146" s="18"/>
      <c r="N146" s="18"/>
      <c r="O146" s="18"/>
      <c r="P146" s="9"/>
      <c r="Q146" s="9"/>
      <c r="R146" s="60"/>
      <c r="S146" s="60"/>
      <c r="T146" s="60"/>
      <c r="U146" s="60"/>
      <c r="V146" s="60"/>
      <c r="X146" s="20"/>
    </row>
    <row r="147" spans="1:24" ht="57" customHeight="1" x14ac:dyDescent="0.25">
      <c r="A147" s="18">
        <v>141</v>
      </c>
      <c r="B147" s="18"/>
      <c r="C147" s="18"/>
      <c r="D147" s="19" t="s">
        <v>802</v>
      </c>
      <c r="E147" s="18" t="s">
        <v>855</v>
      </c>
      <c r="F147" s="18"/>
      <c r="G147" s="18" t="s">
        <v>352</v>
      </c>
      <c r="H147" s="18" t="s">
        <v>1215</v>
      </c>
      <c r="I147" s="18" t="s">
        <v>832</v>
      </c>
      <c r="J147" s="18" t="s">
        <v>784</v>
      </c>
      <c r="K147" s="18"/>
      <c r="L147" s="18"/>
      <c r="M147" s="18"/>
      <c r="N147" s="18"/>
      <c r="O147" s="18"/>
      <c r="P147" s="9"/>
      <c r="Q147" s="9"/>
      <c r="R147" s="60"/>
      <c r="S147" s="60"/>
      <c r="T147" s="60"/>
      <c r="U147" s="60"/>
      <c r="V147" s="60"/>
      <c r="X147" s="20"/>
    </row>
    <row r="148" spans="1:24" ht="57" customHeight="1" x14ac:dyDescent="0.25">
      <c r="A148" s="18">
        <v>142</v>
      </c>
      <c r="B148" s="18"/>
      <c r="C148" s="18"/>
      <c r="D148" s="19" t="s">
        <v>803</v>
      </c>
      <c r="E148" s="18" t="s">
        <v>499</v>
      </c>
      <c r="F148" s="18"/>
      <c r="G148" s="18" t="s">
        <v>352</v>
      </c>
      <c r="H148" s="18" t="s">
        <v>1216</v>
      </c>
      <c r="I148" s="18" t="s">
        <v>833</v>
      </c>
      <c r="J148" s="18" t="s">
        <v>884</v>
      </c>
      <c r="K148" s="18"/>
      <c r="L148" s="18"/>
      <c r="M148" s="18"/>
      <c r="N148" s="18"/>
      <c r="O148" s="18"/>
      <c r="P148" s="9"/>
      <c r="Q148" s="9"/>
      <c r="R148" s="60"/>
      <c r="S148" s="60"/>
      <c r="T148" s="60"/>
      <c r="U148" s="60"/>
      <c r="V148" s="60"/>
      <c r="X148" s="20"/>
    </row>
    <row r="149" spans="1:24" ht="57" customHeight="1" x14ac:dyDescent="0.25">
      <c r="A149" s="18">
        <v>143</v>
      </c>
      <c r="B149" s="18"/>
      <c r="C149" s="18"/>
      <c r="D149" s="19" t="s">
        <v>804</v>
      </c>
      <c r="E149" s="18" t="s">
        <v>856</v>
      </c>
      <c r="F149" s="18"/>
      <c r="G149" s="18" t="s">
        <v>352</v>
      </c>
      <c r="H149" s="18" t="s">
        <v>1217</v>
      </c>
      <c r="I149" s="18" t="s">
        <v>833</v>
      </c>
      <c r="J149" s="18" t="s">
        <v>884</v>
      </c>
      <c r="K149" s="18"/>
      <c r="L149" s="18"/>
      <c r="M149" s="18"/>
      <c r="N149" s="18"/>
      <c r="O149" s="18"/>
      <c r="P149" s="9"/>
      <c r="Q149" s="9"/>
      <c r="R149" s="60"/>
      <c r="S149" s="60"/>
      <c r="T149" s="60"/>
      <c r="U149" s="60"/>
      <c r="V149" s="60"/>
      <c r="X149" s="20"/>
    </row>
    <row r="150" spans="1:24" ht="57" customHeight="1" x14ac:dyDescent="0.25">
      <c r="A150" s="18">
        <v>144</v>
      </c>
      <c r="B150" s="18"/>
      <c r="C150" s="18"/>
      <c r="D150" s="19" t="s">
        <v>805</v>
      </c>
      <c r="E150" s="18" t="s">
        <v>857</v>
      </c>
      <c r="F150" s="18"/>
      <c r="G150" s="18" t="s">
        <v>352</v>
      </c>
      <c r="H150" s="18" t="s">
        <v>1218</v>
      </c>
      <c r="I150" s="18" t="s">
        <v>781</v>
      </c>
      <c r="J150" s="18" t="s">
        <v>784</v>
      </c>
      <c r="K150" s="18"/>
      <c r="L150" s="18"/>
      <c r="M150" s="18"/>
      <c r="N150" s="18"/>
      <c r="O150" s="18"/>
      <c r="P150" s="9"/>
      <c r="Q150" s="9"/>
      <c r="R150" s="60"/>
      <c r="S150" s="60"/>
      <c r="T150" s="60"/>
      <c r="U150" s="60"/>
      <c r="V150" s="60"/>
      <c r="X150" s="20"/>
    </row>
    <row r="151" spans="1:24" ht="57" customHeight="1" x14ac:dyDescent="0.25">
      <c r="A151" s="18">
        <v>145</v>
      </c>
      <c r="B151" s="18"/>
      <c r="C151" s="18"/>
      <c r="D151" s="19" t="s">
        <v>806</v>
      </c>
      <c r="E151" s="18" t="s">
        <v>858</v>
      </c>
      <c r="F151" s="18"/>
      <c r="G151" s="18" t="s">
        <v>352</v>
      </c>
      <c r="H151" s="18" t="s">
        <v>1219</v>
      </c>
      <c r="I151" s="18" t="s">
        <v>781</v>
      </c>
      <c r="J151" s="18" t="s">
        <v>784</v>
      </c>
      <c r="K151" s="18"/>
      <c r="L151" s="18"/>
      <c r="M151" s="18"/>
      <c r="N151" s="18"/>
      <c r="O151" s="18"/>
      <c r="P151" s="9"/>
      <c r="Q151" s="9"/>
      <c r="R151" s="60"/>
      <c r="S151" s="60"/>
      <c r="T151" s="60"/>
      <c r="U151" s="60"/>
      <c r="V151" s="60"/>
      <c r="X151" s="20"/>
    </row>
    <row r="152" spans="1:24" ht="57" customHeight="1" x14ac:dyDescent="0.25">
      <c r="A152" s="18">
        <v>146</v>
      </c>
      <c r="B152" s="18"/>
      <c r="C152" s="18"/>
      <c r="D152" s="19" t="s">
        <v>807</v>
      </c>
      <c r="E152" s="18" t="s">
        <v>859</v>
      </c>
      <c r="F152" s="18"/>
      <c r="G152" s="18" t="s">
        <v>352</v>
      </c>
      <c r="H152" s="18" t="s">
        <v>1220</v>
      </c>
      <c r="I152" s="18" t="s">
        <v>834</v>
      </c>
      <c r="J152" s="18" t="s">
        <v>885</v>
      </c>
      <c r="K152" s="18"/>
      <c r="L152" s="18"/>
      <c r="M152" s="18"/>
      <c r="N152" s="18"/>
      <c r="O152" s="18"/>
      <c r="P152" s="9"/>
      <c r="Q152" s="9"/>
      <c r="R152" s="60"/>
      <c r="S152" s="60"/>
      <c r="T152" s="60"/>
      <c r="U152" s="60"/>
      <c r="V152" s="60"/>
      <c r="X152" s="20"/>
    </row>
    <row r="153" spans="1:24" ht="57" customHeight="1" x14ac:dyDescent="0.25">
      <c r="A153" s="18">
        <v>147</v>
      </c>
      <c r="B153" s="18"/>
      <c r="C153" s="18"/>
      <c r="D153" s="19" t="s">
        <v>808</v>
      </c>
      <c r="E153" s="18" t="s">
        <v>860</v>
      </c>
      <c r="F153" s="18"/>
      <c r="G153" s="18" t="s">
        <v>352</v>
      </c>
      <c r="H153" s="18" t="s">
        <v>1221</v>
      </c>
      <c r="I153" s="18" t="s">
        <v>835</v>
      </c>
      <c r="J153" s="18" t="s">
        <v>886</v>
      </c>
      <c r="K153" s="18"/>
      <c r="L153" s="18"/>
      <c r="M153" s="18"/>
      <c r="N153" s="18"/>
      <c r="O153" s="18"/>
      <c r="P153" s="9"/>
      <c r="Q153" s="9"/>
      <c r="R153" s="60"/>
      <c r="S153" s="60"/>
      <c r="T153" s="60"/>
      <c r="U153" s="60"/>
      <c r="V153" s="60"/>
      <c r="X153" s="20"/>
    </row>
    <row r="154" spans="1:24" ht="57" customHeight="1" x14ac:dyDescent="0.25">
      <c r="A154" s="18">
        <v>148</v>
      </c>
      <c r="B154" s="18"/>
      <c r="C154" s="18"/>
      <c r="D154" s="19" t="s">
        <v>809</v>
      </c>
      <c r="E154" s="18" t="s">
        <v>861</v>
      </c>
      <c r="F154" s="18"/>
      <c r="G154" s="18" t="s">
        <v>352</v>
      </c>
      <c r="H154" s="18" t="s">
        <v>1222</v>
      </c>
      <c r="I154" s="18" t="s">
        <v>226</v>
      </c>
      <c r="J154" s="18" t="s">
        <v>784</v>
      </c>
      <c r="K154" s="18"/>
      <c r="L154" s="18"/>
      <c r="M154" s="18"/>
      <c r="N154" s="18"/>
      <c r="O154" s="18"/>
      <c r="P154" s="9"/>
      <c r="Q154" s="9"/>
      <c r="R154" s="60"/>
      <c r="S154" s="60"/>
      <c r="T154" s="60"/>
      <c r="U154" s="60"/>
      <c r="V154" s="60"/>
      <c r="X154" s="20"/>
    </row>
    <row r="155" spans="1:24" ht="57" customHeight="1" x14ac:dyDescent="0.25">
      <c r="A155" s="18">
        <v>149</v>
      </c>
      <c r="B155" s="18"/>
      <c r="C155" s="18"/>
      <c r="D155" s="19" t="s">
        <v>810</v>
      </c>
      <c r="E155" s="18" t="s">
        <v>862</v>
      </c>
      <c r="F155" s="18"/>
      <c r="G155" s="18" t="s">
        <v>352</v>
      </c>
      <c r="H155" s="18" t="s">
        <v>1223</v>
      </c>
      <c r="I155" s="18" t="s">
        <v>226</v>
      </c>
      <c r="J155" s="18" t="s">
        <v>784</v>
      </c>
      <c r="K155" s="18"/>
      <c r="L155" s="18"/>
      <c r="M155" s="18"/>
      <c r="N155" s="18"/>
      <c r="O155" s="18"/>
      <c r="P155" s="9"/>
      <c r="Q155" s="9"/>
      <c r="R155" s="60"/>
      <c r="S155" s="60"/>
      <c r="T155" s="60"/>
      <c r="U155" s="60"/>
      <c r="V155" s="60"/>
      <c r="X155" s="20"/>
    </row>
    <row r="156" spans="1:24" ht="57" customHeight="1" x14ac:dyDescent="0.25">
      <c r="A156" s="18">
        <v>150</v>
      </c>
      <c r="B156" s="18"/>
      <c r="C156" s="18"/>
      <c r="D156" s="19" t="s">
        <v>811</v>
      </c>
      <c r="E156" s="18" t="s">
        <v>863</v>
      </c>
      <c r="F156" s="18"/>
      <c r="G156" s="18" t="s">
        <v>352</v>
      </c>
      <c r="H156" s="18" t="s">
        <v>1224</v>
      </c>
      <c r="I156" s="18" t="s">
        <v>227</v>
      </c>
      <c r="J156" s="18" t="s">
        <v>784</v>
      </c>
      <c r="K156" s="18"/>
      <c r="L156" s="18"/>
      <c r="M156" s="18"/>
      <c r="N156" s="18"/>
      <c r="O156" s="18"/>
      <c r="P156" s="9"/>
      <c r="Q156" s="9"/>
      <c r="R156" s="60"/>
      <c r="S156" s="60"/>
      <c r="T156" s="60"/>
      <c r="U156" s="60"/>
      <c r="V156" s="60"/>
      <c r="X156" s="20"/>
    </row>
    <row r="157" spans="1:24" ht="57" customHeight="1" x14ac:dyDescent="0.25">
      <c r="A157" s="18">
        <v>151</v>
      </c>
      <c r="B157" s="18"/>
      <c r="C157" s="18"/>
      <c r="D157" s="19" t="s">
        <v>812</v>
      </c>
      <c r="E157" s="18" t="s">
        <v>864</v>
      </c>
      <c r="F157" s="18"/>
      <c r="G157" s="18" t="s">
        <v>352</v>
      </c>
      <c r="H157" s="18" t="s">
        <v>1225</v>
      </c>
      <c r="I157" s="18" t="s">
        <v>227</v>
      </c>
      <c r="J157" s="18" t="s">
        <v>784</v>
      </c>
      <c r="K157" s="18"/>
      <c r="L157" s="18"/>
      <c r="M157" s="18"/>
      <c r="N157" s="18"/>
      <c r="O157" s="18"/>
      <c r="P157" s="9"/>
      <c r="Q157" s="9"/>
      <c r="R157" s="60"/>
      <c r="S157" s="60"/>
      <c r="T157" s="60"/>
      <c r="U157" s="60"/>
      <c r="V157" s="60"/>
      <c r="X157" s="20"/>
    </row>
    <row r="158" spans="1:24" ht="57" customHeight="1" x14ac:dyDescent="0.25">
      <c r="A158" s="18">
        <v>152</v>
      </c>
      <c r="B158" s="18"/>
      <c r="C158" s="18"/>
      <c r="D158" s="19" t="s">
        <v>813</v>
      </c>
      <c r="E158" s="18" t="s">
        <v>494</v>
      </c>
      <c r="F158" s="18"/>
      <c r="G158" s="18" t="s">
        <v>352</v>
      </c>
      <c r="H158" s="18" t="s">
        <v>1226</v>
      </c>
      <c r="I158" s="18" t="s">
        <v>224</v>
      </c>
      <c r="J158" s="18" t="s">
        <v>784</v>
      </c>
      <c r="K158" s="18"/>
      <c r="L158" s="18"/>
      <c r="M158" s="18"/>
      <c r="N158" s="18"/>
      <c r="O158" s="18"/>
      <c r="P158" s="9"/>
      <c r="Q158" s="9"/>
      <c r="R158" s="60"/>
      <c r="S158" s="60"/>
      <c r="T158" s="60"/>
      <c r="U158" s="60"/>
      <c r="V158" s="60"/>
      <c r="X158" s="20"/>
    </row>
    <row r="159" spans="1:24" ht="57" customHeight="1" x14ac:dyDescent="0.25">
      <c r="A159" s="18">
        <v>153</v>
      </c>
      <c r="B159" s="18"/>
      <c r="C159" s="18"/>
      <c r="D159" s="19" t="s">
        <v>814</v>
      </c>
      <c r="E159" s="18" t="s">
        <v>865</v>
      </c>
      <c r="F159" s="18"/>
      <c r="G159" s="18" t="s">
        <v>352</v>
      </c>
      <c r="H159" s="18" t="s">
        <v>1227</v>
      </c>
      <c r="I159" s="18" t="s">
        <v>224</v>
      </c>
      <c r="J159" s="18" t="s">
        <v>784</v>
      </c>
      <c r="K159" s="18"/>
      <c r="L159" s="18"/>
      <c r="M159" s="18"/>
      <c r="N159" s="18"/>
      <c r="O159" s="18"/>
      <c r="P159" s="9"/>
      <c r="Q159" s="9"/>
      <c r="R159" s="60"/>
      <c r="S159" s="60"/>
      <c r="T159" s="60"/>
      <c r="U159" s="60"/>
      <c r="V159" s="60"/>
      <c r="X159" s="20"/>
    </row>
    <row r="160" spans="1:24" ht="57" customHeight="1" x14ac:dyDescent="0.25">
      <c r="A160" s="18">
        <v>154</v>
      </c>
      <c r="B160" s="18"/>
      <c r="C160" s="18"/>
      <c r="D160" s="19" t="s">
        <v>815</v>
      </c>
      <c r="E160" s="18" t="s">
        <v>866</v>
      </c>
      <c r="F160" s="18"/>
      <c r="G160" s="18" t="s">
        <v>352</v>
      </c>
      <c r="H160" s="18" t="s">
        <v>1228</v>
      </c>
      <c r="I160" s="18" t="s">
        <v>224</v>
      </c>
      <c r="J160" s="18" t="s">
        <v>784</v>
      </c>
      <c r="K160" s="18"/>
      <c r="L160" s="18"/>
      <c r="M160" s="18"/>
      <c r="N160" s="18"/>
      <c r="O160" s="18"/>
      <c r="P160" s="9"/>
      <c r="Q160" s="9"/>
      <c r="R160" s="60"/>
      <c r="S160" s="60"/>
      <c r="T160" s="60"/>
      <c r="U160" s="60"/>
      <c r="V160" s="60"/>
      <c r="X160" s="20"/>
    </row>
    <row r="161" spans="1:24" ht="57" customHeight="1" x14ac:dyDescent="0.25">
      <c r="A161" s="18">
        <v>155</v>
      </c>
      <c r="B161" s="18"/>
      <c r="C161" s="18"/>
      <c r="D161" s="19" t="s">
        <v>816</v>
      </c>
      <c r="E161" s="18" t="s">
        <v>867</v>
      </c>
      <c r="F161" s="18"/>
      <c r="G161" s="18" t="s">
        <v>352</v>
      </c>
      <c r="H161" s="18" t="s">
        <v>1229</v>
      </c>
      <c r="I161" s="18" t="s">
        <v>836</v>
      </c>
      <c r="J161" s="18" t="s">
        <v>887</v>
      </c>
      <c r="K161" s="18"/>
      <c r="L161" s="18"/>
      <c r="M161" s="18"/>
      <c r="N161" s="18"/>
      <c r="O161" s="18"/>
      <c r="P161" s="9"/>
      <c r="Q161" s="9"/>
      <c r="R161" s="60"/>
      <c r="S161" s="60"/>
      <c r="T161" s="60"/>
      <c r="U161" s="60"/>
      <c r="V161" s="60"/>
      <c r="X161" s="20"/>
    </row>
    <row r="162" spans="1:24" ht="57" customHeight="1" x14ac:dyDescent="0.25">
      <c r="A162" s="18">
        <v>156</v>
      </c>
      <c r="B162" s="18"/>
      <c r="C162" s="18"/>
      <c r="D162" s="19" t="s">
        <v>817</v>
      </c>
      <c r="E162" s="18" t="s">
        <v>868</v>
      </c>
      <c r="F162" s="18"/>
      <c r="G162" s="18" t="s">
        <v>352</v>
      </c>
      <c r="H162" s="18" t="s">
        <v>1230</v>
      </c>
      <c r="I162" s="18" t="s">
        <v>836</v>
      </c>
      <c r="J162" s="18" t="s">
        <v>887</v>
      </c>
      <c r="K162" s="18"/>
      <c r="L162" s="18"/>
      <c r="M162" s="18"/>
      <c r="N162" s="18"/>
      <c r="O162" s="18"/>
      <c r="P162" s="9"/>
      <c r="Q162" s="9"/>
      <c r="R162" s="60"/>
      <c r="S162" s="60"/>
      <c r="T162" s="60"/>
      <c r="U162" s="60"/>
      <c r="V162" s="60"/>
      <c r="X162" s="20"/>
    </row>
    <row r="163" spans="1:24" ht="57" customHeight="1" x14ac:dyDescent="0.25">
      <c r="A163" s="18">
        <v>157</v>
      </c>
      <c r="B163" s="18"/>
      <c r="C163" s="18"/>
      <c r="D163" s="19" t="s">
        <v>818</v>
      </c>
      <c r="E163" s="18" t="s">
        <v>869</v>
      </c>
      <c r="F163" s="18"/>
      <c r="G163" s="18" t="s">
        <v>352</v>
      </c>
      <c r="H163" s="18" t="s">
        <v>1231</v>
      </c>
      <c r="I163" s="18" t="s">
        <v>837</v>
      </c>
      <c r="J163" s="18" t="s">
        <v>884</v>
      </c>
      <c r="K163" s="18"/>
      <c r="L163" s="18"/>
      <c r="M163" s="18"/>
      <c r="N163" s="18"/>
      <c r="O163" s="18"/>
      <c r="P163" s="9"/>
      <c r="Q163" s="9"/>
      <c r="R163" s="60"/>
      <c r="S163" s="60"/>
      <c r="T163" s="60"/>
      <c r="U163" s="60"/>
      <c r="V163" s="60"/>
      <c r="X163" s="20"/>
    </row>
    <row r="164" spans="1:24" ht="57" customHeight="1" x14ac:dyDescent="0.25">
      <c r="A164" s="18">
        <v>158</v>
      </c>
      <c r="B164" s="18"/>
      <c r="C164" s="18"/>
      <c r="D164" s="19" t="s">
        <v>819</v>
      </c>
      <c r="E164" s="18" t="s">
        <v>870</v>
      </c>
      <c r="F164" s="18"/>
      <c r="G164" s="18" t="s">
        <v>352</v>
      </c>
      <c r="H164" s="18" t="s">
        <v>1232</v>
      </c>
      <c r="I164" s="18" t="s">
        <v>838</v>
      </c>
      <c r="J164" s="18" t="s">
        <v>696</v>
      </c>
      <c r="K164" s="18"/>
      <c r="L164" s="18"/>
      <c r="M164" s="18"/>
      <c r="N164" s="18"/>
      <c r="O164" s="18"/>
      <c r="P164" s="9"/>
      <c r="Q164" s="9"/>
      <c r="R164" s="60"/>
      <c r="S164" s="60"/>
      <c r="T164" s="60"/>
      <c r="U164" s="60"/>
      <c r="V164" s="60"/>
      <c r="X164" s="20"/>
    </row>
    <row r="165" spans="1:24" ht="57" customHeight="1" x14ac:dyDescent="0.25">
      <c r="A165" s="18">
        <v>159</v>
      </c>
      <c r="B165" s="18"/>
      <c r="C165" s="18"/>
      <c r="D165" s="19" t="s">
        <v>820</v>
      </c>
      <c r="E165" s="18" t="s">
        <v>871</v>
      </c>
      <c r="F165" s="18"/>
      <c r="G165" s="18" t="s">
        <v>352</v>
      </c>
      <c r="H165" s="18" t="s">
        <v>1233</v>
      </c>
      <c r="I165" s="18" t="s">
        <v>1325</v>
      </c>
      <c r="J165" s="18" t="s">
        <v>784</v>
      </c>
      <c r="K165" s="18"/>
      <c r="L165" s="18"/>
      <c r="M165" s="18"/>
      <c r="N165" s="18"/>
      <c r="O165" s="18"/>
      <c r="P165" s="9"/>
      <c r="Q165" s="9"/>
      <c r="R165" s="60"/>
      <c r="S165" s="60"/>
      <c r="T165" s="60"/>
      <c r="U165" s="60"/>
      <c r="V165" s="60"/>
      <c r="X165" s="20"/>
    </row>
    <row r="166" spans="1:24" ht="57" customHeight="1" x14ac:dyDescent="0.25">
      <c r="A166" s="18">
        <v>160</v>
      </c>
      <c r="B166" s="18"/>
      <c r="C166" s="18"/>
      <c r="D166" s="19" t="s">
        <v>821</v>
      </c>
      <c r="E166" s="18" t="s">
        <v>872</v>
      </c>
      <c r="F166" s="18"/>
      <c r="G166" s="18" t="s">
        <v>352</v>
      </c>
      <c r="H166" s="18" t="s">
        <v>1234</v>
      </c>
      <c r="I166" s="18" t="s">
        <v>58</v>
      </c>
      <c r="J166" s="18" t="s">
        <v>784</v>
      </c>
      <c r="K166" s="18"/>
      <c r="L166" s="18"/>
      <c r="M166" s="18"/>
      <c r="N166" s="18"/>
      <c r="O166" s="18"/>
      <c r="P166" s="9"/>
      <c r="Q166" s="9"/>
      <c r="R166" s="60"/>
      <c r="S166" s="60"/>
      <c r="T166" s="60"/>
      <c r="U166" s="60"/>
      <c r="V166" s="60"/>
      <c r="X166" s="20"/>
    </row>
    <row r="167" spans="1:24" ht="57" customHeight="1" x14ac:dyDescent="0.25">
      <c r="A167" s="18">
        <v>161</v>
      </c>
      <c r="B167" s="18"/>
      <c r="C167" s="18"/>
      <c r="D167" s="19" t="s">
        <v>822</v>
      </c>
      <c r="E167" s="18" t="s">
        <v>873</v>
      </c>
      <c r="F167" s="18"/>
      <c r="G167" s="18" t="s">
        <v>352</v>
      </c>
      <c r="H167" s="18" t="s">
        <v>1235</v>
      </c>
      <c r="I167" s="18" t="s">
        <v>58</v>
      </c>
      <c r="J167" s="18" t="s">
        <v>784</v>
      </c>
      <c r="K167" s="18"/>
      <c r="L167" s="18"/>
      <c r="M167" s="18"/>
      <c r="N167" s="18"/>
      <c r="O167" s="18"/>
      <c r="P167" s="9"/>
      <c r="Q167" s="9"/>
      <c r="R167" s="60"/>
      <c r="S167" s="60"/>
      <c r="T167" s="60"/>
      <c r="U167" s="60"/>
      <c r="V167" s="60"/>
      <c r="X167" s="20"/>
    </row>
    <row r="168" spans="1:24" ht="57" customHeight="1" x14ac:dyDescent="0.25">
      <c r="A168" s="18">
        <v>162</v>
      </c>
      <c r="B168" s="18"/>
      <c r="C168" s="18"/>
      <c r="D168" s="19" t="s">
        <v>823</v>
      </c>
      <c r="E168" s="18" t="s">
        <v>874</v>
      </c>
      <c r="F168" s="18"/>
      <c r="G168" s="18" t="s">
        <v>352</v>
      </c>
      <c r="H168" s="18" t="s">
        <v>1236</v>
      </c>
      <c r="I168" s="18" t="s">
        <v>839</v>
      </c>
      <c r="J168" s="18" t="s">
        <v>888</v>
      </c>
      <c r="K168" s="18"/>
      <c r="L168" s="18"/>
      <c r="M168" s="18"/>
      <c r="N168" s="18"/>
      <c r="O168" s="18"/>
      <c r="P168" s="9"/>
      <c r="Q168" s="9"/>
      <c r="R168" s="60"/>
      <c r="S168" s="60"/>
      <c r="T168" s="60"/>
      <c r="U168" s="60"/>
      <c r="V168" s="60"/>
      <c r="X168" s="20"/>
    </row>
    <row r="169" spans="1:24" ht="57" customHeight="1" x14ac:dyDescent="0.25">
      <c r="A169" s="18">
        <v>163</v>
      </c>
      <c r="B169" s="18"/>
      <c r="C169" s="18"/>
      <c r="D169" s="19" t="s">
        <v>797</v>
      </c>
      <c r="E169" s="18" t="s">
        <v>875</v>
      </c>
      <c r="F169" s="18"/>
      <c r="G169" s="18" t="s">
        <v>352</v>
      </c>
      <c r="H169" s="18" t="s">
        <v>1237</v>
      </c>
      <c r="I169" s="18" t="s">
        <v>839</v>
      </c>
      <c r="J169" s="18" t="s">
        <v>888</v>
      </c>
      <c r="K169" s="18"/>
      <c r="L169" s="18"/>
      <c r="M169" s="18"/>
      <c r="N169" s="18"/>
      <c r="O169" s="18"/>
      <c r="P169" s="9"/>
      <c r="Q169" s="9"/>
      <c r="R169" s="60"/>
      <c r="S169" s="60"/>
      <c r="T169" s="60"/>
      <c r="U169" s="60"/>
      <c r="V169" s="60"/>
      <c r="X169" s="20"/>
    </row>
    <row r="170" spans="1:24" ht="57" customHeight="1" x14ac:dyDescent="0.25">
      <c r="A170" s="18">
        <v>164</v>
      </c>
      <c r="B170" s="18"/>
      <c r="C170" s="18"/>
      <c r="D170" s="19" t="s">
        <v>824</v>
      </c>
      <c r="E170" s="18" t="s">
        <v>876</v>
      </c>
      <c r="F170" s="18"/>
      <c r="G170" s="18" t="s">
        <v>352</v>
      </c>
      <c r="H170" s="18" t="s">
        <v>1238</v>
      </c>
      <c r="I170" s="18" t="s">
        <v>348</v>
      </c>
      <c r="J170" s="18" t="s">
        <v>42</v>
      </c>
      <c r="K170" s="18"/>
      <c r="L170" s="18"/>
      <c r="M170" s="18"/>
      <c r="N170" s="18"/>
      <c r="O170" s="18"/>
      <c r="P170" s="9"/>
      <c r="Q170" s="9"/>
      <c r="R170" s="60"/>
      <c r="S170" s="60"/>
      <c r="T170" s="60"/>
      <c r="U170" s="60"/>
      <c r="V170" s="60"/>
      <c r="X170" s="20"/>
    </row>
    <row r="171" spans="1:24" ht="57" customHeight="1" x14ac:dyDescent="0.25">
      <c r="A171" s="18">
        <v>165</v>
      </c>
      <c r="B171" s="18"/>
      <c r="C171" s="18"/>
      <c r="D171" s="19" t="s">
        <v>825</v>
      </c>
      <c r="E171" s="18" t="s">
        <v>877</v>
      </c>
      <c r="F171" s="18"/>
      <c r="G171" s="18" t="s">
        <v>352</v>
      </c>
      <c r="H171" s="18" t="s">
        <v>1239</v>
      </c>
      <c r="I171" s="18" t="s">
        <v>348</v>
      </c>
      <c r="J171" s="18" t="s">
        <v>42</v>
      </c>
      <c r="K171" s="18"/>
      <c r="L171" s="18"/>
      <c r="M171" s="18"/>
      <c r="N171" s="18"/>
      <c r="O171" s="18"/>
      <c r="P171" s="9"/>
      <c r="Q171" s="9"/>
      <c r="R171" s="60"/>
      <c r="S171" s="60"/>
      <c r="T171" s="60"/>
      <c r="U171" s="60"/>
      <c r="V171" s="60"/>
      <c r="X171" s="20"/>
    </row>
    <row r="172" spans="1:24" ht="57" customHeight="1" x14ac:dyDescent="0.25">
      <c r="A172" s="18">
        <v>166</v>
      </c>
      <c r="B172" s="18"/>
      <c r="C172" s="18"/>
      <c r="D172" s="19" t="s">
        <v>826</v>
      </c>
      <c r="E172" s="18" t="s">
        <v>878</v>
      </c>
      <c r="F172" s="18"/>
      <c r="G172" s="18" t="s">
        <v>352</v>
      </c>
      <c r="H172" s="18" t="s">
        <v>1240</v>
      </c>
      <c r="I172" s="18" t="s">
        <v>219</v>
      </c>
      <c r="J172" s="18" t="s">
        <v>784</v>
      </c>
      <c r="K172" s="18"/>
      <c r="L172" s="18"/>
      <c r="M172" s="18"/>
      <c r="N172" s="18"/>
      <c r="O172" s="18"/>
      <c r="P172" s="9"/>
      <c r="Q172" s="9"/>
      <c r="R172" s="60"/>
      <c r="S172" s="60"/>
      <c r="T172" s="60"/>
      <c r="U172" s="60"/>
      <c r="V172" s="60"/>
      <c r="X172" s="20"/>
    </row>
    <row r="173" spans="1:24" ht="57" customHeight="1" x14ac:dyDescent="0.25">
      <c r="A173" s="18">
        <v>167</v>
      </c>
      <c r="B173" s="18"/>
      <c r="C173" s="18"/>
      <c r="D173" s="19" t="s">
        <v>827</v>
      </c>
      <c r="E173" s="18" t="s">
        <v>879</v>
      </c>
      <c r="F173" s="18"/>
      <c r="G173" s="18" t="s">
        <v>352</v>
      </c>
      <c r="H173" s="18" t="s">
        <v>1241</v>
      </c>
      <c r="I173" s="18" t="s">
        <v>219</v>
      </c>
      <c r="J173" s="18" t="s">
        <v>784</v>
      </c>
      <c r="K173" s="18"/>
      <c r="L173" s="18"/>
      <c r="M173" s="18"/>
      <c r="N173" s="18"/>
      <c r="O173" s="18"/>
      <c r="P173" s="9"/>
      <c r="Q173" s="9"/>
      <c r="R173" s="60"/>
      <c r="S173" s="60"/>
      <c r="T173" s="60"/>
      <c r="U173" s="60"/>
      <c r="V173" s="60"/>
      <c r="X173" s="20"/>
    </row>
    <row r="174" spans="1:24" ht="57" customHeight="1" x14ac:dyDescent="0.25">
      <c r="A174" s="18">
        <v>168</v>
      </c>
      <c r="B174" s="18"/>
      <c r="C174" s="18"/>
      <c r="D174" s="19" t="s">
        <v>828</v>
      </c>
      <c r="E174" s="18" t="s">
        <v>880</v>
      </c>
      <c r="F174" s="18"/>
      <c r="G174" s="18" t="s">
        <v>352</v>
      </c>
      <c r="H174" s="18" t="s">
        <v>1242</v>
      </c>
      <c r="I174" s="18" t="s">
        <v>219</v>
      </c>
      <c r="J174" s="18" t="s">
        <v>784</v>
      </c>
      <c r="K174" s="18"/>
      <c r="L174" s="18"/>
      <c r="M174" s="18"/>
      <c r="N174" s="18"/>
      <c r="O174" s="18"/>
      <c r="P174" s="9"/>
      <c r="Q174" s="9"/>
      <c r="R174" s="60"/>
      <c r="S174" s="60"/>
      <c r="T174" s="60"/>
      <c r="U174" s="60"/>
      <c r="V174" s="60"/>
      <c r="X174" s="20"/>
    </row>
    <row r="175" spans="1:24" ht="57" customHeight="1" x14ac:dyDescent="0.25">
      <c r="A175" s="18">
        <v>169</v>
      </c>
      <c r="B175" s="18"/>
      <c r="C175" s="18"/>
      <c r="D175" s="19" t="s">
        <v>829</v>
      </c>
      <c r="E175" s="18" t="s">
        <v>881</v>
      </c>
      <c r="F175" s="18"/>
      <c r="G175" s="18" t="s">
        <v>352</v>
      </c>
      <c r="H175" s="18" t="s">
        <v>1243</v>
      </c>
      <c r="I175" s="18" t="s">
        <v>219</v>
      </c>
      <c r="J175" s="18" t="s">
        <v>784</v>
      </c>
      <c r="K175" s="18"/>
      <c r="L175" s="18"/>
      <c r="M175" s="18"/>
      <c r="N175" s="18"/>
      <c r="O175" s="18"/>
      <c r="P175" s="9"/>
      <c r="Q175" s="9"/>
      <c r="R175" s="60"/>
      <c r="S175" s="60"/>
      <c r="T175" s="60"/>
      <c r="U175" s="60"/>
      <c r="V175" s="60"/>
      <c r="X175" s="20"/>
    </row>
    <row r="176" spans="1:24" ht="57" customHeight="1" x14ac:dyDescent="0.25">
      <c r="A176" s="18">
        <v>170</v>
      </c>
      <c r="B176" s="18"/>
      <c r="C176" s="18"/>
      <c r="D176" s="19" t="s">
        <v>830</v>
      </c>
      <c r="E176" s="18" t="s">
        <v>882</v>
      </c>
      <c r="F176" s="18"/>
      <c r="G176" s="18" t="s">
        <v>352</v>
      </c>
      <c r="H176" s="18" t="s">
        <v>1244</v>
      </c>
      <c r="I176" s="18" t="s">
        <v>220</v>
      </c>
      <c r="J176" s="18" t="s">
        <v>784</v>
      </c>
      <c r="K176" s="18"/>
      <c r="L176" s="18"/>
      <c r="M176" s="18"/>
      <c r="N176" s="18"/>
      <c r="O176" s="18"/>
      <c r="P176" s="9"/>
      <c r="Q176" s="9"/>
      <c r="R176" s="60"/>
      <c r="S176" s="60"/>
      <c r="T176" s="60"/>
      <c r="U176" s="60"/>
      <c r="V176" s="60"/>
      <c r="X176" s="20"/>
    </row>
    <row r="177" spans="1:24" ht="57" customHeight="1" x14ac:dyDescent="0.25">
      <c r="A177" s="18">
        <v>171</v>
      </c>
      <c r="B177" s="18"/>
      <c r="C177" s="18"/>
      <c r="D177" s="19" t="s">
        <v>889</v>
      </c>
      <c r="E177" s="19" t="s">
        <v>958</v>
      </c>
      <c r="F177" s="18"/>
      <c r="G177" s="18" t="s">
        <v>354</v>
      </c>
      <c r="H177" s="18" t="s">
        <v>1027</v>
      </c>
      <c r="I177" s="18" t="s">
        <v>319</v>
      </c>
      <c r="J177" s="18" t="s">
        <v>8</v>
      </c>
      <c r="K177" s="18"/>
      <c r="L177" s="18"/>
      <c r="M177" s="18"/>
      <c r="N177" s="18"/>
      <c r="O177" s="18"/>
      <c r="P177" s="9"/>
      <c r="Q177" s="9"/>
      <c r="R177" s="60"/>
      <c r="S177" s="60"/>
      <c r="T177" s="60"/>
      <c r="U177" s="60"/>
      <c r="V177" s="60"/>
      <c r="X177" s="20"/>
    </row>
    <row r="178" spans="1:24" ht="57" customHeight="1" x14ac:dyDescent="0.25">
      <c r="A178" s="18">
        <v>172</v>
      </c>
      <c r="B178" s="18"/>
      <c r="C178" s="18"/>
      <c r="D178" s="19" t="s">
        <v>890</v>
      </c>
      <c r="E178" s="19" t="s">
        <v>959</v>
      </c>
      <c r="F178" s="18"/>
      <c r="G178" s="18" t="s">
        <v>354</v>
      </c>
      <c r="H178" s="18" t="s">
        <v>1119</v>
      </c>
      <c r="I178" s="18" t="s">
        <v>318</v>
      </c>
      <c r="J178" s="18" t="s">
        <v>8</v>
      </c>
      <c r="K178" s="18"/>
      <c r="L178" s="18"/>
      <c r="M178" s="18"/>
      <c r="N178" s="18"/>
      <c r="O178" s="18"/>
      <c r="P178" s="9"/>
      <c r="Q178" s="9"/>
      <c r="R178" s="60"/>
      <c r="S178" s="60"/>
      <c r="T178" s="60"/>
      <c r="U178" s="60"/>
      <c r="V178" s="60"/>
      <c r="X178" s="20"/>
    </row>
    <row r="179" spans="1:24" ht="57" customHeight="1" x14ac:dyDescent="0.25">
      <c r="A179" s="18">
        <v>173</v>
      </c>
      <c r="B179" s="18"/>
      <c r="C179" s="18"/>
      <c r="D179" s="19" t="s">
        <v>891</v>
      </c>
      <c r="E179" s="19" t="s">
        <v>960</v>
      </c>
      <c r="F179" s="18"/>
      <c r="G179" s="18" t="s">
        <v>354</v>
      </c>
      <c r="H179" s="18" t="s">
        <v>1028</v>
      </c>
      <c r="I179" s="18" t="s">
        <v>1073</v>
      </c>
      <c r="J179" s="18" t="s">
        <v>8</v>
      </c>
      <c r="K179" s="18"/>
      <c r="L179" s="18"/>
      <c r="M179" s="18"/>
      <c r="N179" s="18"/>
      <c r="O179" s="18"/>
      <c r="P179" s="9"/>
      <c r="Q179" s="9"/>
      <c r="R179" s="60"/>
      <c r="S179" s="60"/>
      <c r="T179" s="60"/>
      <c r="U179" s="60"/>
      <c r="V179" s="60"/>
      <c r="X179" s="20"/>
    </row>
    <row r="180" spans="1:24" ht="57" customHeight="1" x14ac:dyDescent="0.25">
      <c r="A180" s="18">
        <v>174</v>
      </c>
      <c r="B180" s="18"/>
      <c r="C180" s="18"/>
      <c r="D180" s="19" t="s">
        <v>892</v>
      </c>
      <c r="E180" s="19" t="s">
        <v>961</v>
      </c>
      <c r="F180" s="18"/>
      <c r="G180" s="18" t="s">
        <v>354</v>
      </c>
      <c r="H180" s="18" t="s">
        <v>1029</v>
      </c>
      <c r="I180" s="18" t="s">
        <v>1074</v>
      </c>
      <c r="J180" s="18" t="s">
        <v>1075</v>
      </c>
      <c r="K180" s="18"/>
      <c r="L180" s="18"/>
      <c r="M180" s="18"/>
      <c r="N180" s="18"/>
      <c r="O180" s="18"/>
      <c r="P180" s="9"/>
      <c r="Q180" s="9"/>
      <c r="R180" s="60"/>
      <c r="S180" s="60"/>
      <c r="T180" s="60"/>
      <c r="U180" s="60"/>
      <c r="V180" s="60"/>
      <c r="X180" s="20"/>
    </row>
    <row r="181" spans="1:24" ht="57" customHeight="1" x14ac:dyDescent="0.25">
      <c r="A181" s="18">
        <v>175</v>
      </c>
      <c r="B181" s="18"/>
      <c r="C181" s="18"/>
      <c r="D181" s="19" t="s">
        <v>893</v>
      </c>
      <c r="E181" s="19" t="s">
        <v>962</v>
      </c>
      <c r="F181" s="18"/>
      <c r="G181" s="18" t="s">
        <v>354</v>
      </c>
      <c r="H181" s="18" t="s">
        <v>1030</v>
      </c>
      <c r="I181" s="18" t="s">
        <v>362</v>
      </c>
      <c r="J181" s="18" t="s">
        <v>1076</v>
      </c>
      <c r="K181" s="18"/>
      <c r="L181" s="18"/>
      <c r="M181" s="18"/>
      <c r="N181" s="18"/>
      <c r="O181" s="18"/>
      <c r="P181" s="9"/>
      <c r="Q181" s="9"/>
      <c r="R181" s="60"/>
      <c r="S181" s="60"/>
      <c r="T181" s="60"/>
      <c r="U181" s="60"/>
      <c r="V181" s="60"/>
      <c r="X181" s="20"/>
    </row>
    <row r="182" spans="1:24" ht="57" customHeight="1" x14ac:dyDescent="0.25">
      <c r="A182" s="18">
        <v>176</v>
      </c>
      <c r="B182" s="18"/>
      <c r="C182" s="18"/>
      <c r="D182" s="19" t="s">
        <v>894</v>
      </c>
      <c r="E182" s="19" t="s">
        <v>963</v>
      </c>
      <c r="F182" s="18"/>
      <c r="G182" s="18" t="s">
        <v>354</v>
      </c>
      <c r="H182" s="18" t="s">
        <v>1271</v>
      </c>
      <c r="I182" s="18" t="s">
        <v>1327</v>
      </c>
      <c r="J182" s="18" t="s">
        <v>8</v>
      </c>
      <c r="K182" s="18"/>
      <c r="L182" s="18"/>
      <c r="M182" s="18"/>
      <c r="N182" s="18"/>
      <c r="O182" s="18"/>
      <c r="P182" s="9"/>
      <c r="Q182" s="9"/>
      <c r="R182" s="60"/>
      <c r="S182" s="60"/>
      <c r="T182" s="60"/>
      <c r="U182" s="60"/>
      <c r="V182" s="60"/>
      <c r="X182" s="20"/>
    </row>
    <row r="183" spans="1:24" ht="57" customHeight="1" x14ac:dyDescent="0.25">
      <c r="A183" s="18">
        <v>177</v>
      </c>
      <c r="B183" s="18"/>
      <c r="C183" s="18"/>
      <c r="D183" s="19" t="s">
        <v>895</v>
      </c>
      <c r="E183" s="19" t="s">
        <v>964</v>
      </c>
      <c r="F183" s="18"/>
      <c r="G183" s="18" t="s">
        <v>354</v>
      </c>
      <c r="H183" s="18" t="s">
        <v>1120</v>
      </c>
      <c r="I183" s="18" t="s">
        <v>1077</v>
      </c>
      <c r="J183" s="18" t="s">
        <v>1078</v>
      </c>
      <c r="K183" s="18"/>
      <c r="L183" s="18"/>
      <c r="M183" s="18"/>
      <c r="N183" s="18"/>
      <c r="O183" s="18"/>
      <c r="P183" s="9"/>
      <c r="Q183" s="9"/>
      <c r="R183" s="60"/>
      <c r="S183" s="60"/>
      <c r="T183" s="60"/>
      <c r="U183" s="60"/>
      <c r="V183" s="60"/>
      <c r="X183" s="20"/>
    </row>
    <row r="184" spans="1:24" ht="57" customHeight="1" x14ac:dyDescent="0.25">
      <c r="A184" s="18">
        <v>178</v>
      </c>
      <c r="B184" s="18"/>
      <c r="C184" s="18" t="s">
        <v>341</v>
      </c>
      <c r="D184" s="19" t="s">
        <v>896</v>
      </c>
      <c r="E184" s="19" t="s">
        <v>965</v>
      </c>
      <c r="F184" s="18"/>
      <c r="G184" s="18" t="s">
        <v>354</v>
      </c>
      <c r="H184" s="18" t="s">
        <v>1032</v>
      </c>
      <c r="I184" s="18" t="s">
        <v>319</v>
      </c>
      <c r="J184" s="18" t="s">
        <v>8</v>
      </c>
      <c r="K184" s="18"/>
      <c r="L184" s="18"/>
      <c r="M184" s="18"/>
      <c r="N184" s="18"/>
      <c r="O184" s="18"/>
      <c r="P184" s="9"/>
      <c r="Q184" s="9"/>
      <c r="R184" s="60"/>
      <c r="S184" s="60"/>
      <c r="T184" s="60"/>
      <c r="U184" s="60"/>
      <c r="V184" s="60"/>
      <c r="X184" s="20" t="str">
        <f t="shared" ref="X184:X246" si="2">TRIM(C184)&amp;" "&amp;TRIM(D184)</f>
        <v>Lê Thị Nguyệt Phùng Ngọc Đức</v>
      </c>
    </row>
    <row r="185" spans="1:24" ht="82.5" customHeight="1" x14ac:dyDescent="0.25">
      <c r="A185" s="18">
        <v>179</v>
      </c>
      <c r="B185" s="18"/>
      <c r="C185" s="18" t="s">
        <v>342</v>
      </c>
      <c r="D185" s="19" t="s">
        <v>897</v>
      </c>
      <c r="E185" s="19" t="s">
        <v>966</v>
      </c>
      <c r="F185" s="18"/>
      <c r="G185" s="18" t="s">
        <v>354</v>
      </c>
      <c r="H185" s="18" t="s">
        <v>1033</v>
      </c>
      <c r="I185" s="18" t="s">
        <v>361</v>
      </c>
      <c r="J185" s="18" t="s">
        <v>702</v>
      </c>
      <c r="K185" s="18"/>
      <c r="L185" s="18"/>
      <c r="M185" s="18"/>
      <c r="N185" s="18"/>
      <c r="O185" s="18"/>
      <c r="P185" s="9"/>
      <c r="Q185" s="9"/>
      <c r="R185" s="60"/>
      <c r="S185" s="60"/>
      <c r="T185" s="60"/>
      <c r="U185" s="60"/>
      <c r="V185" s="60"/>
      <c r="X185" s="20" t="str">
        <f t="shared" si="2"/>
        <v>Phạm Thị Bích Liên Nguyễn Văn Đức</v>
      </c>
    </row>
    <row r="186" spans="1:24" ht="57" customHeight="1" x14ac:dyDescent="0.25">
      <c r="A186" s="18">
        <v>180</v>
      </c>
      <c r="B186" s="18"/>
      <c r="C186" s="18" t="s">
        <v>343</v>
      </c>
      <c r="D186" s="19" t="s">
        <v>898</v>
      </c>
      <c r="E186" s="19" t="s">
        <v>967</v>
      </c>
      <c r="F186" s="18"/>
      <c r="G186" s="18" t="s">
        <v>354</v>
      </c>
      <c r="H186" s="18" t="s">
        <v>1121</v>
      </c>
      <c r="I186" s="18" t="s">
        <v>318</v>
      </c>
      <c r="J186" s="18" t="s">
        <v>8</v>
      </c>
      <c r="K186" s="18"/>
      <c r="L186" s="18"/>
      <c r="M186" s="18"/>
      <c r="N186" s="18"/>
      <c r="O186" s="18"/>
      <c r="P186" s="9"/>
      <c r="Q186" s="9"/>
      <c r="R186" s="60"/>
      <c r="S186" s="60"/>
      <c r="T186" s="60"/>
      <c r="U186" s="60"/>
      <c r="V186" s="60"/>
      <c r="X186" s="20" t="str">
        <f t="shared" si="2"/>
        <v>Nguyễn Thị Thảo Nguyễn Bá Giang</v>
      </c>
    </row>
    <row r="187" spans="1:24" ht="57" customHeight="1" x14ac:dyDescent="0.25">
      <c r="A187" s="18">
        <v>181</v>
      </c>
      <c r="B187" s="18"/>
      <c r="C187" s="18" t="s">
        <v>344</v>
      </c>
      <c r="D187" s="19" t="s">
        <v>813</v>
      </c>
      <c r="E187" s="19" t="s">
        <v>968</v>
      </c>
      <c r="F187" s="18"/>
      <c r="G187" s="18" t="s">
        <v>354</v>
      </c>
      <c r="H187" s="18" t="s">
        <v>1034</v>
      </c>
      <c r="I187" s="18" t="s">
        <v>315</v>
      </c>
      <c r="J187" s="18" t="s">
        <v>8</v>
      </c>
      <c r="K187" s="18"/>
      <c r="L187" s="18"/>
      <c r="M187" s="18"/>
      <c r="N187" s="18"/>
      <c r="O187" s="18"/>
      <c r="P187" s="9"/>
      <c r="Q187" s="9"/>
      <c r="R187" s="60"/>
      <c r="S187" s="60"/>
      <c r="T187" s="60"/>
      <c r="U187" s="60"/>
      <c r="V187" s="60"/>
      <c r="X187" s="20" t="str">
        <f t="shared" si="2"/>
        <v>Dương Quang Trung Nguyễn Thị Hương Giang</v>
      </c>
    </row>
    <row r="188" spans="1:24" ht="57" customHeight="1" x14ac:dyDescent="0.25">
      <c r="A188" s="18">
        <v>182</v>
      </c>
      <c r="B188" s="18"/>
      <c r="C188" s="18" t="s">
        <v>345</v>
      </c>
      <c r="D188" s="19" t="s">
        <v>332</v>
      </c>
      <c r="E188" s="19" t="s">
        <v>969</v>
      </c>
      <c r="F188" s="18"/>
      <c r="G188" s="18" t="s">
        <v>354</v>
      </c>
      <c r="H188" s="18" t="s">
        <v>1035</v>
      </c>
      <c r="I188" s="18" t="s">
        <v>318</v>
      </c>
      <c r="J188" s="18" t="s">
        <v>8</v>
      </c>
      <c r="K188" s="18"/>
      <c r="L188" s="18"/>
      <c r="M188" s="18"/>
      <c r="N188" s="18"/>
      <c r="O188" s="18"/>
      <c r="P188" s="9"/>
      <c r="Q188" s="9"/>
      <c r="R188" s="60"/>
      <c r="S188" s="60"/>
      <c r="T188" s="60"/>
      <c r="U188" s="60"/>
      <c r="V188" s="60"/>
      <c r="X188" s="20" t="str">
        <f t="shared" si="2"/>
        <v>Vũ Minh Tuệ Nguyễn Thị Thu Hà</v>
      </c>
    </row>
    <row r="189" spans="1:24" ht="57" customHeight="1" x14ac:dyDescent="0.25">
      <c r="A189" s="18">
        <v>183</v>
      </c>
      <c r="B189" s="18"/>
      <c r="C189" s="18" t="s">
        <v>232</v>
      </c>
      <c r="D189" s="19" t="s">
        <v>900</v>
      </c>
      <c r="E189" s="19" t="s">
        <v>971</v>
      </c>
      <c r="F189" s="18"/>
      <c r="G189" s="18" t="s">
        <v>354</v>
      </c>
      <c r="H189" s="18" t="s">
        <v>1122</v>
      </c>
      <c r="I189" s="18" t="s">
        <v>1080</v>
      </c>
      <c r="J189" s="18" t="s">
        <v>303</v>
      </c>
      <c r="K189" s="18"/>
      <c r="L189" s="18"/>
      <c r="M189" s="18"/>
      <c r="N189" s="18"/>
      <c r="O189" s="18"/>
      <c r="P189" s="9"/>
      <c r="Q189" s="9"/>
      <c r="R189" s="60"/>
      <c r="S189" s="60"/>
      <c r="T189" s="60"/>
      <c r="U189" s="60"/>
      <c r="V189" s="60"/>
      <c r="X189" s="20" t="str">
        <f t="shared" si="2"/>
        <v>Trương Thị Ngọc Nguyễn Thị Thanh Hải</v>
      </c>
    </row>
    <row r="190" spans="1:24" ht="76.5" customHeight="1" x14ac:dyDescent="0.25">
      <c r="A190" s="18">
        <v>184</v>
      </c>
      <c r="B190" s="18"/>
      <c r="C190" s="18" t="s">
        <v>233</v>
      </c>
      <c r="D190" s="19" t="s">
        <v>901</v>
      </c>
      <c r="E190" s="19" t="s">
        <v>972</v>
      </c>
      <c r="F190" s="18"/>
      <c r="G190" s="18" t="s">
        <v>354</v>
      </c>
      <c r="H190" s="18" t="s">
        <v>1037</v>
      </c>
      <c r="I190" s="18" t="s">
        <v>1081</v>
      </c>
      <c r="J190" s="18" t="s">
        <v>1082</v>
      </c>
      <c r="K190" s="18"/>
      <c r="L190" s="18"/>
      <c r="M190" s="18"/>
      <c r="N190" s="18"/>
      <c r="O190" s="18"/>
      <c r="P190" s="9"/>
      <c r="Q190" s="9"/>
      <c r="R190" s="60"/>
      <c r="S190" s="60"/>
      <c r="T190" s="60"/>
      <c r="U190" s="60"/>
      <c r="V190" s="60"/>
      <c r="X190" s="20" t="str">
        <f t="shared" si="2"/>
        <v>Nguyễn Thị Nguyễn Thị Hằng</v>
      </c>
    </row>
    <row r="191" spans="1:24" ht="57" customHeight="1" x14ac:dyDescent="0.25">
      <c r="A191" s="18">
        <v>185</v>
      </c>
      <c r="B191" s="18"/>
      <c r="C191" s="18" t="s">
        <v>234</v>
      </c>
      <c r="D191" s="19" t="s">
        <v>902</v>
      </c>
      <c r="E191" s="19" t="s">
        <v>973</v>
      </c>
      <c r="F191" s="18"/>
      <c r="G191" s="18" t="s">
        <v>354</v>
      </c>
      <c r="H191" s="18" t="s">
        <v>1038</v>
      </c>
      <c r="I191" s="18" t="s">
        <v>301</v>
      </c>
      <c r="J191" s="18" t="s">
        <v>1079</v>
      </c>
      <c r="K191" s="18"/>
      <c r="L191" s="18"/>
      <c r="M191" s="18"/>
      <c r="N191" s="18"/>
      <c r="O191" s="18"/>
      <c r="P191" s="9"/>
      <c r="Q191" s="9"/>
      <c r="R191" s="60"/>
      <c r="S191" s="60"/>
      <c r="T191" s="60"/>
      <c r="U191" s="60"/>
      <c r="V191" s="60"/>
      <c r="X191" s="20" t="str">
        <f t="shared" si="2"/>
        <v>Hoàng Thu Trần Thị Thu Hiền</v>
      </c>
    </row>
    <row r="192" spans="1:24" ht="57" customHeight="1" x14ac:dyDescent="0.25">
      <c r="A192" s="18">
        <v>186</v>
      </c>
      <c r="B192" s="18"/>
      <c r="C192" s="18" t="s">
        <v>235</v>
      </c>
      <c r="D192" s="19" t="s">
        <v>903</v>
      </c>
      <c r="E192" s="19" t="s">
        <v>974</v>
      </c>
      <c r="F192" s="18"/>
      <c r="G192" s="18" t="s">
        <v>354</v>
      </c>
      <c r="H192" s="18" t="s">
        <v>1123</v>
      </c>
      <c r="I192" s="18" t="s">
        <v>304</v>
      </c>
      <c r="J192" s="18" t="s">
        <v>8</v>
      </c>
      <c r="K192" s="18"/>
      <c r="L192" s="18"/>
      <c r="M192" s="18"/>
      <c r="N192" s="18"/>
      <c r="O192" s="18"/>
      <c r="P192" s="9"/>
      <c r="Q192" s="9"/>
      <c r="R192" s="60"/>
      <c r="S192" s="60"/>
      <c r="T192" s="60"/>
      <c r="U192" s="60"/>
      <c r="V192" s="60"/>
      <c r="X192" s="20" t="str">
        <f t="shared" si="2"/>
        <v>Trần Thị Tuyết Nguyễn Xuân Hiển</v>
      </c>
    </row>
    <row r="193" spans="1:24" ht="57" customHeight="1" x14ac:dyDescent="0.25">
      <c r="A193" s="18">
        <v>187</v>
      </c>
      <c r="B193" s="18"/>
      <c r="C193" s="18" t="s">
        <v>236</v>
      </c>
      <c r="D193" s="19" t="s">
        <v>904</v>
      </c>
      <c r="E193" s="19" t="s">
        <v>975</v>
      </c>
      <c r="F193" s="18"/>
      <c r="G193" s="18" t="s">
        <v>354</v>
      </c>
      <c r="H193" s="18" t="s">
        <v>1275</v>
      </c>
      <c r="I193" s="18" t="s">
        <v>305</v>
      </c>
      <c r="J193" s="18" t="s">
        <v>8</v>
      </c>
      <c r="K193" s="18"/>
      <c r="L193" s="18"/>
      <c r="M193" s="18"/>
      <c r="N193" s="18"/>
      <c r="O193" s="18"/>
      <c r="P193" s="9"/>
      <c r="Q193" s="9"/>
      <c r="R193" s="60"/>
      <c r="S193" s="60"/>
      <c r="T193" s="60"/>
      <c r="U193" s="60"/>
      <c r="V193" s="60"/>
      <c r="X193" s="20" t="str">
        <f t="shared" si="2"/>
        <v>Trần Thị Đặng Thị Quỳnh Hoa</v>
      </c>
    </row>
    <row r="194" spans="1:24" ht="63" customHeight="1" x14ac:dyDescent="0.25">
      <c r="A194" s="18">
        <v>188</v>
      </c>
      <c r="B194" s="18"/>
      <c r="C194" s="18" t="s">
        <v>237</v>
      </c>
      <c r="D194" s="19" t="s">
        <v>905</v>
      </c>
      <c r="E194" s="19" t="s">
        <v>976</v>
      </c>
      <c r="F194" s="18"/>
      <c r="G194" s="18" t="s">
        <v>354</v>
      </c>
      <c r="H194" s="18" t="s">
        <v>1124</v>
      </c>
      <c r="I194" s="18" t="s">
        <v>304</v>
      </c>
      <c r="J194" s="18" t="s">
        <v>8</v>
      </c>
      <c r="K194" s="18"/>
      <c r="L194" s="18"/>
      <c r="M194" s="18"/>
      <c r="N194" s="18"/>
      <c r="O194" s="18"/>
      <c r="P194" s="9"/>
      <c r="Q194" s="9"/>
      <c r="R194" s="60"/>
      <c r="S194" s="60"/>
      <c r="T194" s="60"/>
      <c r="U194" s="60"/>
      <c r="V194" s="60"/>
      <c r="X194" s="20" t="str">
        <f t="shared" si="2"/>
        <v>Lê Thị Hoa Trần Kim Hoàn</v>
      </c>
    </row>
    <row r="195" spans="1:24" ht="57" customHeight="1" x14ac:dyDescent="0.25">
      <c r="A195" s="18">
        <v>189</v>
      </c>
      <c r="B195" s="18"/>
      <c r="C195" s="18" t="s">
        <v>239</v>
      </c>
      <c r="D195" s="19" t="s">
        <v>906</v>
      </c>
      <c r="E195" s="19" t="s">
        <v>977</v>
      </c>
      <c r="F195" s="18"/>
      <c r="G195" s="18" t="s">
        <v>354</v>
      </c>
      <c r="H195" s="18" t="s">
        <v>1040</v>
      </c>
      <c r="I195" s="18" t="s">
        <v>1083</v>
      </c>
      <c r="J195" s="18" t="s">
        <v>1084</v>
      </c>
      <c r="K195" s="18"/>
      <c r="L195" s="18"/>
      <c r="M195" s="18"/>
      <c r="N195" s="18"/>
      <c r="O195" s="18"/>
      <c r="P195" s="9"/>
      <c r="Q195" s="9"/>
      <c r="R195" s="60"/>
      <c r="S195" s="60"/>
      <c r="T195" s="60"/>
      <c r="U195" s="60"/>
      <c r="V195" s="60"/>
      <c r="X195" s="20" t="str">
        <f t="shared" si="2"/>
        <v>Lê Thị Thúy Nguyễn Đức Hùng</v>
      </c>
    </row>
    <row r="196" spans="1:24" ht="57" customHeight="1" x14ac:dyDescent="0.25">
      <c r="A196" s="18">
        <v>190</v>
      </c>
      <c r="B196" s="18"/>
      <c r="C196" s="18" t="s">
        <v>240</v>
      </c>
      <c r="D196" s="19" t="s">
        <v>907</v>
      </c>
      <c r="E196" s="19" t="s">
        <v>978</v>
      </c>
      <c r="F196" s="18"/>
      <c r="G196" s="18" t="s">
        <v>354</v>
      </c>
      <c r="H196" s="18" t="s">
        <v>1041</v>
      </c>
      <c r="I196" s="18" t="s">
        <v>313</v>
      </c>
      <c r="J196" s="18" t="s">
        <v>1085</v>
      </c>
      <c r="K196" s="18"/>
      <c r="L196" s="18"/>
      <c r="M196" s="18"/>
      <c r="N196" s="18"/>
      <c r="O196" s="18"/>
      <c r="P196" s="9"/>
      <c r="Q196" s="9"/>
      <c r="R196" s="60"/>
      <c r="S196" s="60"/>
      <c r="T196" s="60"/>
      <c r="U196" s="60"/>
      <c r="V196" s="60"/>
      <c r="X196" s="20" t="str">
        <f t="shared" si="2"/>
        <v>Hoàng Thị Bình Nguyễn Mạnh Hùng</v>
      </c>
    </row>
    <row r="197" spans="1:24" ht="57" customHeight="1" x14ac:dyDescent="0.25">
      <c r="A197" s="18">
        <v>191</v>
      </c>
      <c r="B197" s="18"/>
      <c r="C197" s="18" t="s">
        <v>241</v>
      </c>
      <c r="D197" s="19" t="s">
        <v>908</v>
      </c>
      <c r="E197" s="19" t="s">
        <v>979</v>
      </c>
      <c r="F197" s="18"/>
      <c r="G197" s="18" t="s">
        <v>354</v>
      </c>
      <c r="H197" s="18" t="s">
        <v>1125</v>
      </c>
      <c r="I197" s="18" t="s">
        <v>70</v>
      </c>
      <c r="J197" s="18" t="s">
        <v>8</v>
      </c>
      <c r="K197" s="18"/>
      <c r="L197" s="18"/>
      <c r="M197" s="18"/>
      <c r="N197" s="18"/>
      <c r="O197" s="9"/>
      <c r="P197" s="9"/>
      <c r="Q197" s="9"/>
      <c r="R197" s="60"/>
      <c r="S197" s="60"/>
      <c r="T197" s="60"/>
      <c r="U197" s="60"/>
      <c r="V197" s="60"/>
      <c r="X197" s="20" t="str">
        <f t="shared" si="2"/>
        <v>Nguyễn Bích Vũ Xuân Huy</v>
      </c>
    </row>
    <row r="198" spans="1:24" ht="57" customHeight="1" x14ac:dyDescent="0.25">
      <c r="A198" s="18">
        <v>192</v>
      </c>
      <c r="B198" s="18"/>
      <c r="C198" s="18" t="s">
        <v>41</v>
      </c>
      <c r="D198" s="19" t="s">
        <v>909</v>
      </c>
      <c r="E198" s="19" t="s">
        <v>980</v>
      </c>
      <c r="F198" s="18"/>
      <c r="G198" s="18" t="s">
        <v>354</v>
      </c>
      <c r="H198" s="18" t="s">
        <v>1126</v>
      </c>
      <c r="I198" s="18" t="s">
        <v>1086</v>
      </c>
      <c r="J198" s="18" t="s">
        <v>1087</v>
      </c>
      <c r="K198" s="18"/>
      <c r="L198" s="18"/>
      <c r="M198" s="18"/>
      <c r="N198" s="18"/>
      <c r="O198" s="18"/>
      <c r="P198" s="9"/>
      <c r="Q198" s="9"/>
      <c r="R198" s="60"/>
      <c r="S198" s="60"/>
      <c r="T198" s="60"/>
      <c r="U198" s="60"/>
      <c r="V198" s="60"/>
      <c r="X198" s="20" t="str">
        <f t="shared" si="2"/>
        <v>Nguyễn Thị Huyền Vũ Hà Huyền</v>
      </c>
    </row>
    <row r="199" spans="1:24" ht="57" customHeight="1" x14ac:dyDescent="0.25">
      <c r="A199" s="18">
        <v>193</v>
      </c>
      <c r="B199" s="18"/>
      <c r="C199" s="18" t="s">
        <v>242</v>
      </c>
      <c r="D199" s="19" t="s">
        <v>910</v>
      </c>
      <c r="E199" s="19" t="s">
        <v>981</v>
      </c>
      <c r="F199" s="18"/>
      <c r="G199" s="18" t="s">
        <v>354</v>
      </c>
      <c r="H199" s="18" t="s">
        <v>1042</v>
      </c>
      <c r="I199" s="18" t="s">
        <v>315</v>
      </c>
      <c r="J199" s="18" t="s">
        <v>8</v>
      </c>
      <c r="K199" s="18"/>
      <c r="L199" s="18"/>
      <c r="M199" s="18"/>
      <c r="N199" s="18"/>
      <c r="O199" s="18"/>
      <c r="P199" s="9"/>
      <c r="Q199" s="9"/>
      <c r="R199" s="60"/>
      <c r="S199" s="60"/>
      <c r="T199" s="60"/>
      <c r="U199" s="60"/>
      <c r="V199" s="60"/>
      <c r="X199" s="20" t="str">
        <f t="shared" si="2"/>
        <v>Đào Minh Hoàng Thanh Huyền</v>
      </c>
    </row>
    <row r="200" spans="1:24" ht="57" customHeight="1" x14ac:dyDescent="0.25">
      <c r="A200" s="18">
        <v>194</v>
      </c>
      <c r="B200" s="18"/>
      <c r="C200" s="18" t="s">
        <v>243</v>
      </c>
      <c r="D200" s="19" t="s">
        <v>911</v>
      </c>
      <c r="E200" s="19" t="s">
        <v>982</v>
      </c>
      <c r="F200" s="18"/>
      <c r="G200" s="18" t="s">
        <v>354</v>
      </c>
      <c r="H200" s="18" t="s">
        <v>1043</v>
      </c>
      <c r="I200" s="18" t="s">
        <v>1327</v>
      </c>
      <c r="J200" s="18" t="s">
        <v>8</v>
      </c>
      <c r="K200" s="18"/>
      <c r="L200" s="18"/>
      <c r="M200" s="18"/>
      <c r="N200" s="18"/>
      <c r="O200" s="18"/>
      <c r="P200" s="9"/>
      <c r="Q200" s="9"/>
      <c r="R200" s="60"/>
      <c r="S200" s="60"/>
      <c r="T200" s="60"/>
      <c r="U200" s="60"/>
      <c r="V200" s="60"/>
      <c r="X200" s="20" t="str">
        <f t="shared" si="2"/>
        <v>Đinh Thị Tố Đỗ Thị Huyền</v>
      </c>
    </row>
    <row r="201" spans="1:24" ht="57" customHeight="1" x14ac:dyDescent="0.25">
      <c r="A201" s="18">
        <v>195</v>
      </c>
      <c r="B201" s="18"/>
      <c r="C201" s="18" t="s">
        <v>35</v>
      </c>
      <c r="D201" s="19" t="s">
        <v>912</v>
      </c>
      <c r="E201" s="19" t="s">
        <v>983</v>
      </c>
      <c r="F201" s="18"/>
      <c r="G201" s="18" t="s">
        <v>354</v>
      </c>
      <c r="H201" s="18" t="s">
        <v>1044</v>
      </c>
      <c r="I201" s="18" t="s">
        <v>361</v>
      </c>
      <c r="J201" s="18" t="s">
        <v>702</v>
      </c>
      <c r="K201" s="18"/>
      <c r="L201" s="18"/>
      <c r="M201" s="18"/>
      <c r="N201" s="18"/>
      <c r="O201" s="18"/>
      <c r="P201" s="9"/>
      <c r="Q201" s="9"/>
      <c r="R201" s="60"/>
      <c r="S201" s="60"/>
      <c r="T201" s="60"/>
      <c r="U201" s="60"/>
      <c r="V201" s="60"/>
      <c r="X201" s="20" t="str">
        <f t="shared" si="2"/>
        <v>Nguyễn Thị Hồng Nguyễn Thị Thu Hương</v>
      </c>
    </row>
    <row r="202" spans="1:24" ht="57" customHeight="1" x14ac:dyDescent="0.25">
      <c r="A202" s="18">
        <v>196</v>
      </c>
      <c r="B202" s="18"/>
      <c r="C202" s="18" t="s">
        <v>244</v>
      </c>
      <c r="D202" s="19" t="s">
        <v>913</v>
      </c>
      <c r="E202" s="19" t="s">
        <v>984</v>
      </c>
      <c r="F202" s="18"/>
      <c r="G202" s="18" t="s">
        <v>354</v>
      </c>
      <c r="H202" s="18" t="s">
        <v>1045</v>
      </c>
      <c r="I202" s="18" t="s">
        <v>1327</v>
      </c>
      <c r="J202" s="18" t="s">
        <v>8</v>
      </c>
      <c r="K202" s="18"/>
      <c r="L202" s="18"/>
      <c r="M202" s="18"/>
      <c r="N202" s="18"/>
      <c r="O202" s="18"/>
      <c r="P202" s="9"/>
      <c r="Q202" s="9"/>
      <c r="R202" s="60"/>
      <c r="S202" s="60"/>
      <c r="T202" s="60"/>
      <c r="U202" s="60"/>
      <c r="V202" s="60"/>
      <c r="X202" s="20" t="str">
        <f t="shared" si="2"/>
        <v>Nguyễn Trọng Thẩm Thị Thu Hương</v>
      </c>
    </row>
    <row r="203" spans="1:24" ht="66" customHeight="1" x14ac:dyDescent="0.25">
      <c r="A203" s="18">
        <v>197</v>
      </c>
      <c r="B203" s="18"/>
      <c r="C203" s="18" t="s">
        <v>256</v>
      </c>
      <c r="D203" s="19" t="s">
        <v>914</v>
      </c>
      <c r="E203" s="19" t="s">
        <v>985</v>
      </c>
      <c r="F203" s="18"/>
      <c r="G203" s="18" t="s">
        <v>354</v>
      </c>
      <c r="H203" s="18" t="s">
        <v>1046</v>
      </c>
      <c r="I203" s="18" t="s">
        <v>1088</v>
      </c>
      <c r="J203" s="18" t="s">
        <v>1089</v>
      </c>
      <c r="K203" s="18"/>
      <c r="L203" s="18"/>
      <c r="M203" s="18"/>
      <c r="N203" s="18"/>
      <c r="O203" s="18"/>
      <c r="P203" s="9"/>
      <c r="Q203" s="9"/>
      <c r="R203" s="60"/>
      <c r="S203" s="60"/>
      <c r="T203" s="60"/>
      <c r="U203" s="60"/>
      <c r="V203" s="60"/>
      <c r="X203" s="20" t="str">
        <f t="shared" si="2"/>
        <v>Đoàn Mai Hoài Anh Phạm Quang Khánh</v>
      </c>
    </row>
    <row r="204" spans="1:24" ht="57" customHeight="1" x14ac:dyDescent="0.25">
      <c r="A204" s="18">
        <v>198</v>
      </c>
      <c r="B204" s="18"/>
      <c r="C204" s="18" t="s">
        <v>257</v>
      </c>
      <c r="D204" s="19" t="s">
        <v>915</v>
      </c>
      <c r="E204" s="19" t="s">
        <v>986</v>
      </c>
      <c r="F204" s="18"/>
      <c r="G204" s="18" t="s">
        <v>354</v>
      </c>
      <c r="H204" s="18" t="s">
        <v>1276</v>
      </c>
      <c r="I204" s="18" t="s">
        <v>1090</v>
      </c>
      <c r="J204" s="18" t="s">
        <v>1091</v>
      </c>
      <c r="K204" s="18"/>
      <c r="L204" s="18"/>
      <c r="M204" s="18"/>
      <c r="N204" s="18"/>
      <c r="O204" s="18"/>
      <c r="P204" s="9"/>
      <c r="Q204" s="9"/>
      <c r="R204" s="60"/>
      <c r="S204" s="60"/>
      <c r="T204" s="60"/>
      <c r="U204" s="60"/>
      <c r="V204" s="60"/>
      <c r="X204" s="20" t="str">
        <f t="shared" si="2"/>
        <v>Mai Hồng Anh Lê Thị Kim Liên</v>
      </c>
    </row>
    <row r="205" spans="1:24" ht="57" customHeight="1" x14ac:dyDescent="0.25">
      <c r="A205" s="18">
        <v>199</v>
      </c>
      <c r="B205" s="18"/>
      <c r="C205" s="18" t="s">
        <v>258</v>
      </c>
      <c r="D205" s="19" t="s">
        <v>916</v>
      </c>
      <c r="E205" s="19" t="s">
        <v>987</v>
      </c>
      <c r="F205" s="18"/>
      <c r="G205" s="18" t="s">
        <v>354</v>
      </c>
      <c r="H205" s="18" t="s">
        <v>1047</v>
      </c>
      <c r="I205" s="18" t="s">
        <v>301</v>
      </c>
      <c r="J205" s="18" t="s">
        <v>8</v>
      </c>
      <c r="K205" s="18"/>
      <c r="L205" s="18"/>
      <c r="M205" s="18"/>
      <c r="N205" s="18"/>
      <c r="O205" s="18"/>
      <c r="P205" s="9"/>
      <c r="Q205" s="9"/>
      <c r="R205" s="60"/>
      <c r="S205" s="60"/>
      <c r="T205" s="60"/>
      <c r="U205" s="60"/>
      <c r="V205" s="60"/>
      <c r="X205" s="20" t="str">
        <f t="shared" si="2"/>
        <v>Vũ Kim Anh Trần Hồng Linh</v>
      </c>
    </row>
    <row r="206" spans="1:24" ht="64.5" customHeight="1" x14ac:dyDescent="0.25">
      <c r="A206" s="18">
        <v>200</v>
      </c>
      <c r="B206" s="18"/>
      <c r="C206" s="18" t="s">
        <v>259</v>
      </c>
      <c r="D206" s="19" t="s">
        <v>714</v>
      </c>
      <c r="E206" s="19" t="s">
        <v>988</v>
      </c>
      <c r="F206" s="18"/>
      <c r="G206" s="18" t="s">
        <v>354</v>
      </c>
      <c r="H206" s="18" t="s">
        <v>1048</v>
      </c>
      <c r="I206" s="18" t="s">
        <v>316</v>
      </c>
      <c r="J206" s="18" t="s">
        <v>8</v>
      </c>
      <c r="K206" s="18"/>
      <c r="L206" s="18"/>
      <c r="M206" s="18"/>
      <c r="N206" s="18"/>
      <c r="O206" s="18"/>
      <c r="P206" s="9"/>
      <c r="Q206" s="9"/>
      <c r="R206" s="60"/>
      <c r="S206" s="60"/>
      <c r="T206" s="60"/>
      <c r="U206" s="60"/>
      <c r="V206" s="60"/>
      <c r="X206" s="20" t="str">
        <f t="shared" si="2"/>
        <v>Nguyễn Thị Lan Anh Trương Nhật Linh</v>
      </c>
    </row>
    <row r="207" spans="1:24" ht="57" customHeight="1" x14ac:dyDescent="0.25">
      <c r="A207" s="18">
        <v>201</v>
      </c>
      <c r="B207" s="18"/>
      <c r="C207" s="18" t="s">
        <v>260</v>
      </c>
      <c r="D207" s="19" t="s">
        <v>917</v>
      </c>
      <c r="E207" s="19" t="s">
        <v>989</v>
      </c>
      <c r="F207" s="18"/>
      <c r="G207" s="18" t="s">
        <v>354</v>
      </c>
      <c r="H207" s="18" t="s">
        <v>1049</v>
      </c>
      <c r="I207" s="18" t="s">
        <v>70</v>
      </c>
      <c r="J207" s="18" t="s">
        <v>8</v>
      </c>
      <c r="K207" s="18"/>
      <c r="L207" s="18"/>
      <c r="M207" s="18"/>
      <c r="N207" s="18"/>
      <c r="O207" s="18"/>
      <c r="P207" s="9"/>
      <c r="Q207" s="9"/>
      <c r="R207" s="60"/>
      <c r="S207" s="60"/>
      <c r="T207" s="60"/>
      <c r="U207" s="60"/>
      <c r="V207" s="60"/>
      <c r="X207" s="20" t="str">
        <f t="shared" si="2"/>
        <v>Dương Xuân Anh Trần Thị Thùy Linh</v>
      </c>
    </row>
    <row r="208" spans="1:24" ht="60.75" customHeight="1" x14ac:dyDescent="0.25">
      <c r="A208" s="18">
        <v>202</v>
      </c>
      <c r="B208" s="18"/>
      <c r="C208" s="18" t="s">
        <v>261</v>
      </c>
      <c r="D208" s="19" t="s">
        <v>918</v>
      </c>
      <c r="E208" s="19" t="s">
        <v>990</v>
      </c>
      <c r="F208" s="18"/>
      <c r="G208" s="18" t="s">
        <v>354</v>
      </c>
      <c r="H208" s="18" t="s">
        <v>1127</v>
      </c>
      <c r="I208" s="18" t="s">
        <v>1092</v>
      </c>
      <c r="J208" s="18" t="s">
        <v>310</v>
      </c>
      <c r="K208" s="18"/>
      <c r="L208" s="18"/>
      <c r="M208" s="18"/>
      <c r="N208" s="18"/>
      <c r="O208" s="18"/>
      <c r="P208" s="9"/>
      <c r="Q208" s="9"/>
      <c r="R208" s="60"/>
      <c r="S208" s="60"/>
      <c r="T208" s="60"/>
      <c r="U208" s="60"/>
      <c r="V208" s="60"/>
      <c r="X208" s="20" t="str">
        <f t="shared" si="2"/>
        <v>Vũ Phương Chi Nguyễn Thị Kim Loan</v>
      </c>
    </row>
    <row r="209" spans="1:24" ht="64.5" customHeight="1" x14ac:dyDescent="0.25">
      <c r="A209" s="18">
        <v>203</v>
      </c>
      <c r="B209" s="18"/>
      <c r="C209" s="18" t="s">
        <v>262</v>
      </c>
      <c r="D209" s="19" t="s">
        <v>919</v>
      </c>
      <c r="E209" s="19" t="s">
        <v>991</v>
      </c>
      <c r="F209" s="18"/>
      <c r="G209" s="18" t="s">
        <v>354</v>
      </c>
      <c r="H209" s="18" t="s">
        <v>1277</v>
      </c>
      <c r="I209" s="18" t="s">
        <v>1093</v>
      </c>
      <c r="J209" s="18" t="s">
        <v>1094</v>
      </c>
      <c r="K209" s="18"/>
      <c r="L209" s="18"/>
      <c r="M209" s="18"/>
      <c r="N209" s="18"/>
      <c r="O209" s="18"/>
      <c r="P209" s="9"/>
      <c r="Q209" s="9"/>
      <c r="R209" s="60"/>
      <c r="S209" s="60"/>
      <c r="T209" s="60"/>
      <c r="U209" s="60"/>
      <c r="V209" s="60"/>
      <c r="X209" s="20" t="str">
        <f t="shared" si="2"/>
        <v>Nguyễn Thị Chinh Nguyễn Thị Hồng Minh</v>
      </c>
    </row>
    <row r="210" spans="1:24" ht="57" customHeight="1" x14ac:dyDescent="0.25">
      <c r="A210" s="18">
        <v>204</v>
      </c>
      <c r="B210" s="18"/>
      <c r="C210" s="18" t="s">
        <v>263</v>
      </c>
      <c r="D210" s="19" t="s">
        <v>920</v>
      </c>
      <c r="E210" s="19" t="s">
        <v>991</v>
      </c>
      <c r="F210" s="18"/>
      <c r="G210" s="18" t="s">
        <v>354</v>
      </c>
      <c r="H210" s="18" t="s">
        <v>1050</v>
      </c>
      <c r="I210" s="18" t="s">
        <v>307</v>
      </c>
      <c r="J210" s="18" t="s">
        <v>8</v>
      </c>
      <c r="K210" s="18"/>
      <c r="L210" s="18"/>
      <c r="M210" s="18"/>
      <c r="N210" s="18"/>
      <c r="O210" s="18"/>
      <c r="P210" s="9"/>
      <c r="Q210" s="9"/>
      <c r="R210" s="60"/>
      <c r="S210" s="60"/>
      <c r="T210" s="60"/>
      <c r="U210" s="60"/>
      <c r="V210" s="60"/>
      <c r="X210" s="20" t="str">
        <f t="shared" si="2"/>
        <v>Hà Mạnh Cường Đinh Ngọc Minh</v>
      </c>
    </row>
    <row r="211" spans="1:24" ht="57" customHeight="1" x14ac:dyDescent="0.25">
      <c r="A211" s="18">
        <v>205</v>
      </c>
      <c r="B211" s="18"/>
      <c r="C211" s="18" t="s">
        <v>264</v>
      </c>
      <c r="D211" s="19" t="s">
        <v>921</v>
      </c>
      <c r="E211" s="19" t="s">
        <v>992</v>
      </c>
      <c r="F211" s="18"/>
      <c r="G211" s="18" t="s">
        <v>354</v>
      </c>
      <c r="H211" s="18" t="s">
        <v>1128</v>
      </c>
      <c r="I211" s="18" t="s">
        <v>1095</v>
      </c>
      <c r="J211" s="18" t="s">
        <v>698</v>
      </c>
      <c r="K211" s="18"/>
      <c r="L211" s="18"/>
      <c r="M211" s="18"/>
      <c r="N211" s="18"/>
      <c r="O211" s="18"/>
      <c r="P211" s="9"/>
      <c r="Q211" s="9"/>
      <c r="R211" s="60"/>
      <c r="S211" s="60"/>
      <c r="T211" s="60"/>
      <c r="U211" s="60"/>
      <c r="V211" s="60"/>
      <c r="X211" s="20" t="str">
        <f t="shared" si="2"/>
        <v>Dương Ngọc Diệp Nguyễn Tiến Nam</v>
      </c>
    </row>
    <row r="212" spans="1:24" ht="57" customHeight="1" x14ac:dyDescent="0.25">
      <c r="A212" s="18">
        <v>206</v>
      </c>
      <c r="B212" s="18"/>
      <c r="C212" s="18" t="s">
        <v>265</v>
      </c>
      <c r="D212" s="19" t="s">
        <v>922</v>
      </c>
      <c r="E212" s="19" t="s">
        <v>993</v>
      </c>
      <c r="F212" s="18"/>
      <c r="G212" s="18" t="s">
        <v>354</v>
      </c>
      <c r="H212" s="18" t="s">
        <v>1051</v>
      </c>
      <c r="I212" s="18" t="s">
        <v>1073</v>
      </c>
      <c r="J212" s="18" t="s">
        <v>8</v>
      </c>
      <c r="K212" s="18"/>
      <c r="L212" s="9"/>
      <c r="M212" s="18"/>
      <c r="N212" s="18"/>
      <c r="O212" s="18"/>
      <c r="P212" s="9"/>
      <c r="Q212" s="9"/>
      <c r="R212" s="60"/>
      <c r="S212" s="60"/>
      <c r="T212" s="60"/>
      <c r="U212" s="60"/>
      <c r="V212" s="60"/>
      <c r="X212" s="20" t="str">
        <f t="shared" si="2"/>
        <v>Phạm Thị Thùy Dương Nguyễn Thúy Nga</v>
      </c>
    </row>
    <row r="213" spans="1:24" ht="57" customHeight="1" x14ac:dyDescent="0.25">
      <c r="A213" s="18">
        <v>207</v>
      </c>
      <c r="B213" s="18"/>
      <c r="C213" s="18" t="s">
        <v>266</v>
      </c>
      <c r="D213" s="19" t="s">
        <v>923</v>
      </c>
      <c r="E213" s="19" t="s">
        <v>994</v>
      </c>
      <c r="F213" s="18"/>
      <c r="G213" s="18" t="s">
        <v>354</v>
      </c>
      <c r="H213" s="18" t="s">
        <v>1278</v>
      </c>
      <c r="I213" s="18" t="s">
        <v>1096</v>
      </c>
      <c r="J213" s="18" t="s">
        <v>1097</v>
      </c>
      <c r="K213" s="18"/>
      <c r="L213" s="18"/>
      <c r="M213" s="18"/>
      <c r="N213" s="18"/>
      <c r="O213" s="18"/>
      <c r="P213" s="9"/>
      <c r="Q213" s="9"/>
      <c r="R213" s="60"/>
      <c r="S213" s="60"/>
      <c r="T213" s="60"/>
      <c r="U213" s="60"/>
      <c r="V213" s="60"/>
      <c r="X213" s="20" t="str">
        <f t="shared" si="2"/>
        <v>Trần Thu Hà Nguyễn Thị Thúy Nga</v>
      </c>
    </row>
    <row r="214" spans="1:24" ht="57" customHeight="1" x14ac:dyDescent="0.25">
      <c r="A214" s="18">
        <v>208</v>
      </c>
      <c r="B214" s="18"/>
      <c r="C214" s="18" t="s">
        <v>267</v>
      </c>
      <c r="D214" s="19" t="s">
        <v>924</v>
      </c>
      <c r="E214" s="19" t="s">
        <v>347</v>
      </c>
      <c r="F214" s="18"/>
      <c r="G214" s="18" t="s">
        <v>354</v>
      </c>
      <c r="H214" s="18" t="s">
        <v>1052</v>
      </c>
      <c r="I214" s="18" t="s">
        <v>308</v>
      </c>
      <c r="J214" s="18" t="s">
        <v>8</v>
      </c>
      <c r="K214" s="18"/>
      <c r="L214" s="18"/>
      <c r="M214" s="18"/>
      <c r="N214" s="18"/>
      <c r="O214" s="18"/>
      <c r="P214" s="9"/>
      <c r="Q214" s="9"/>
      <c r="R214" s="60"/>
      <c r="S214" s="60"/>
      <c r="T214" s="60"/>
      <c r="U214" s="60"/>
      <c r="V214" s="60"/>
      <c r="X214" s="20" t="str">
        <f t="shared" si="2"/>
        <v>Nguyễn Văn Hiếu Vũ Thị Thúy Nga</v>
      </c>
    </row>
    <row r="215" spans="1:24" ht="69.75" customHeight="1" x14ac:dyDescent="0.25">
      <c r="A215" s="18">
        <v>209</v>
      </c>
      <c r="B215" s="18"/>
      <c r="C215" s="18" t="s">
        <v>268</v>
      </c>
      <c r="D215" s="19" t="s">
        <v>925</v>
      </c>
      <c r="E215" s="19" t="s">
        <v>995</v>
      </c>
      <c r="F215" s="18"/>
      <c r="G215" s="18" t="s">
        <v>354</v>
      </c>
      <c r="H215" s="18" t="s">
        <v>1053</v>
      </c>
      <c r="I215" s="18" t="s">
        <v>312</v>
      </c>
      <c r="J215" s="18" t="s">
        <v>702</v>
      </c>
      <c r="K215" s="18"/>
      <c r="L215" s="18"/>
      <c r="M215" s="18"/>
      <c r="N215" s="18"/>
      <c r="O215" s="18"/>
      <c r="P215" s="9"/>
      <c r="Q215" s="9"/>
      <c r="R215" s="60"/>
      <c r="S215" s="60"/>
      <c r="T215" s="60"/>
      <c r="U215" s="60"/>
      <c r="V215" s="60"/>
      <c r="X215" s="20" t="str">
        <f t="shared" si="2"/>
        <v>Nguyễn Thị Hoa Nguyễn Thị Kim Ngân</v>
      </c>
    </row>
    <row r="216" spans="1:24" ht="77.25" customHeight="1" x14ac:dyDescent="0.25">
      <c r="A216" s="18">
        <v>210</v>
      </c>
      <c r="B216" s="18"/>
      <c r="C216" s="18" t="s">
        <v>269</v>
      </c>
      <c r="D216" s="19" t="s">
        <v>926</v>
      </c>
      <c r="E216" s="19" t="s">
        <v>996</v>
      </c>
      <c r="F216" s="18"/>
      <c r="G216" s="18" t="s">
        <v>354</v>
      </c>
      <c r="H216" s="18" t="s">
        <v>1054</v>
      </c>
      <c r="I216" s="18" t="s">
        <v>320</v>
      </c>
      <c r="J216" s="18" t="s">
        <v>321</v>
      </c>
      <c r="K216" s="18"/>
      <c r="L216" s="9"/>
      <c r="M216" s="18"/>
      <c r="N216" s="18"/>
      <c r="O216" s="18"/>
      <c r="P216" s="9"/>
      <c r="Q216" s="9"/>
      <c r="R216" s="60"/>
      <c r="S216" s="60"/>
      <c r="T216" s="60"/>
      <c r="U216" s="60"/>
      <c r="V216" s="60"/>
      <c r="X216" s="20" t="str">
        <f t="shared" si="2"/>
        <v>Trần Thị Huệ Phan Thiên Ngân</v>
      </c>
    </row>
    <row r="217" spans="1:24" ht="57" customHeight="1" x14ac:dyDescent="0.25">
      <c r="A217" s="18">
        <v>211</v>
      </c>
      <c r="B217" s="18"/>
      <c r="C217" s="18" t="s">
        <v>270</v>
      </c>
      <c r="D217" s="19" t="s">
        <v>927</v>
      </c>
      <c r="E217" s="19" t="s">
        <v>969</v>
      </c>
      <c r="F217" s="18"/>
      <c r="G217" s="18" t="s">
        <v>354</v>
      </c>
      <c r="H217" s="18" t="s">
        <v>1055</v>
      </c>
      <c r="I217" s="18" t="s">
        <v>1098</v>
      </c>
      <c r="J217" s="18" t="s">
        <v>1099</v>
      </c>
      <c r="K217" s="18"/>
      <c r="L217" s="18"/>
      <c r="M217" s="18"/>
      <c r="N217" s="18"/>
      <c r="O217" s="18"/>
      <c r="P217" s="9"/>
      <c r="Q217" s="9"/>
      <c r="R217" s="60"/>
      <c r="S217" s="60"/>
      <c r="T217" s="60"/>
      <c r="U217" s="60"/>
      <c r="V217" s="60"/>
      <c r="X217" s="20" t="str">
        <f t="shared" si="2"/>
        <v>Hoàng Đức Hùng Nguyễn Minh Ngọc</v>
      </c>
    </row>
    <row r="218" spans="1:24" ht="57" customHeight="1" x14ac:dyDescent="0.25">
      <c r="A218" s="18">
        <v>212</v>
      </c>
      <c r="B218" s="18"/>
      <c r="C218" s="18" t="s">
        <v>271</v>
      </c>
      <c r="D218" s="19" t="s">
        <v>928</v>
      </c>
      <c r="E218" s="19" t="s">
        <v>997</v>
      </c>
      <c r="F218" s="18"/>
      <c r="G218" s="18" t="s">
        <v>354</v>
      </c>
      <c r="H218" s="18" t="s">
        <v>1056</v>
      </c>
      <c r="I218" s="18" t="s">
        <v>308</v>
      </c>
      <c r="J218" s="18" t="s">
        <v>8</v>
      </c>
      <c r="K218" s="18"/>
      <c r="L218" s="18"/>
      <c r="M218" s="18"/>
      <c r="N218" s="18"/>
      <c r="O218" s="18"/>
      <c r="P218" s="9"/>
      <c r="Q218" s="9"/>
      <c r="R218" s="60"/>
      <c r="S218" s="60"/>
      <c r="T218" s="60"/>
      <c r="U218" s="60"/>
      <c r="V218" s="60"/>
      <c r="X218" s="20" t="str">
        <f t="shared" si="2"/>
        <v>Nguyễn Thị Lan Hương Lê Thị Như Ngọc</v>
      </c>
    </row>
    <row r="219" spans="1:24" ht="57" customHeight="1" x14ac:dyDescent="0.25">
      <c r="A219" s="18">
        <v>213</v>
      </c>
      <c r="B219" s="18"/>
      <c r="C219" s="18" t="s">
        <v>272</v>
      </c>
      <c r="D219" s="19" t="s">
        <v>277</v>
      </c>
      <c r="E219" s="19" t="s">
        <v>998</v>
      </c>
      <c r="F219" s="18"/>
      <c r="G219" s="18" t="s">
        <v>354</v>
      </c>
      <c r="H219" s="18" t="s">
        <v>1130</v>
      </c>
      <c r="I219" s="18" t="s">
        <v>1100</v>
      </c>
      <c r="J219" s="18" t="s">
        <v>8</v>
      </c>
      <c r="K219" s="18"/>
      <c r="L219" s="18"/>
      <c r="M219" s="18"/>
      <c r="N219" s="18"/>
      <c r="O219" s="18"/>
      <c r="P219" s="9"/>
      <c r="Q219" s="9"/>
      <c r="R219" s="60"/>
      <c r="S219" s="60"/>
      <c r="T219" s="60"/>
      <c r="U219" s="60"/>
      <c r="V219" s="60"/>
      <c r="X219" s="20" t="str">
        <f t="shared" si="2"/>
        <v>Đỗ Quang Hưởng Nguyễn Thị Mai Phương</v>
      </c>
    </row>
    <row r="220" spans="1:24" ht="57" customHeight="1" x14ac:dyDescent="0.25">
      <c r="A220" s="18">
        <v>214</v>
      </c>
      <c r="B220" s="18"/>
      <c r="C220" s="18" t="s">
        <v>273</v>
      </c>
      <c r="D220" s="19" t="s">
        <v>929</v>
      </c>
      <c r="E220" s="19" t="s">
        <v>999</v>
      </c>
      <c r="F220" s="18"/>
      <c r="G220" s="18" t="s">
        <v>354</v>
      </c>
      <c r="H220" s="18" t="s">
        <v>1057</v>
      </c>
      <c r="I220" s="18" t="s">
        <v>315</v>
      </c>
      <c r="J220" s="18" t="s">
        <v>8</v>
      </c>
      <c r="K220" s="18"/>
      <c r="L220" s="18"/>
      <c r="M220" s="18"/>
      <c r="N220" s="18"/>
      <c r="O220" s="18"/>
      <c r="P220" s="9"/>
      <c r="Q220" s="9"/>
      <c r="R220" s="60"/>
      <c r="S220" s="60"/>
      <c r="T220" s="60"/>
      <c r="U220" s="60"/>
      <c r="V220" s="60"/>
      <c r="X220" s="20" t="str">
        <f t="shared" si="2"/>
        <v>Trịnh Minh Khoa Nguyễn Thị Thúy Phượng</v>
      </c>
    </row>
    <row r="221" spans="1:24" s="83" customFormat="1" ht="57" customHeight="1" x14ac:dyDescent="0.25">
      <c r="A221" s="80">
        <v>215</v>
      </c>
      <c r="B221" s="18"/>
      <c r="C221" s="18" t="s">
        <v>274</v>
      </c>
      <c r="D221" s="81" t="s">
        <v>930</v>
      </c>
      <c r="E221" s="81" t="s">
        <v>1000</v>
      </c>
      <c r="F221" s="18"/>
      <c r="G221" s="80" t="s">
        <v>354</v>
      </c>
      <c r="H221" s="80" t="s">
        <v>1315</v>
      </c>
      <c r="I221" s="80" t="s">
        <v>1100</v>
      </c>
      <c r="J221" s="80" t="s">
        <v>8</v>
      </c>
      <c r="K221" s="18"/>
      <c r="L221" s="80"/>
      <c r="M221" s="80"/>
      <c r="N221" s="80"/>
      <c r="O221" s="80"/>
      <c r="P221" s="85" t="s">
        <v>1319</v>
      </c>
      <c r="Q221" s="82"/>
      <c r="R221" s="60"/>
      <c r="S221" s="60"/>
      <c r="T221" s="60"/>
      <c r="U221" s="60"/>
      <c r="V221" s="60"/>
      <c r="X221" s="20" t="str">
        <f t="shared" si="2"/>
        <v>Nguyễn Công Lợi Ngô Vũ Hồng Quân</v>
      </c>
    </row>
    <row r="222" spans="1:24" ht="76.5" customHeight="1" x14ac:dyDescent="0.25">
      <c r="A222" s="18">
        <v>216</v>
      </c>
      <c r="B222" s="18"/>
      <c r="C222" s="18" t="s">
        <v>275</v>
      </c>
      <c r="D222" s="19" t="s">
        <v>931</v>
      </c>
      <c r="E222" s="19" t="s">
        <v>1001</v>
      </c>
      <c r="F222" s="18"/>
      <c r="G222" s="18" t="s">
        <v>354</v>
      </c>
      <c r="H222" s="18" t="s">
        <v>1131</v>
      </c>
      <c r="I222" s="18" t="s">
        <v>1101</v>
      </c>
      <c r="J222" s="18" t="s">
        <v>1102</v>
      </c>
      <c r="K222" s="18"/>
      <c r="L222" s="18"/>
      <c r="M222" s="18"/>
      <c r="N222" s="18"/>
      <c r="O222" s="18"/>
      <c r="P222" s="9"/>
      <c r="Q222" s="9"/>
      <c r="R222" s="60"/>
      <c r="S222" s="60"/>
      <c r="T222" s="60"/>
      <c r="U222" s="60"/>
      <c r="V222" s="60"/>
      <c r="X222" s="20" t="str">
        <f t="shared" si="2"/>
        <v>Nghiêm Thị Nga Tưởng Thu Sơn</v>
      </c>
    </row>
    <row r="223" spans="1:24" ht="76.5" customHeight="1" x14ac:dyDescent="0.25">
      <c r="A223" s="18">
        <v>217</v>
      </c>
      <c r="B223" s="18"/>
      <c r="C223" s="18" t="s">
        <v>276</v>
      </c>
      <c r="D223" s="19" t="s">
        <v>932</v>
      </c>
      <c r="E223" s="19" t="s">
        <v>1002</v>
      </c>
      <c r="F223" s="18"/>
      <c r="G223" s="18" t="s">
        <v>354</v>
      </c>
      <c r="H223" s="18" t="s">
        <v>1058</v>
      </c>
      <c r="I223" s="18" t="s">
        <v>1103</v>
      </c>
      <c r="J223" s="18" t="s">
        <v>1104</v>
      </c>
      <c r="K223" s="18"/>
      <c r="L223" s="18"/>
      <c r="M223" s="18"/>
      <c r="N223" s="18"/>
      <c r="O223" s="18"/>
      <c r="P223" s="9"/>
      <c r="Q223" s="9"/>
      <c r="R223" s="60"/>
      <c r="S223" s="60"/>
      <c r="T223" s="60"/>
      <c r="U223" s="60"/>
      <c r="V223" s="60"/>
      <c r="X223" s="20" t="str">
        <f t="shared" si="2"/>
        <v>Trần Quang Phú Nguyễn Đình Thành</v>
      </c>
    </row>
    <row r="224" spans="1:24" ht="70.5" customHeight="1" x14ac:dyDescent="0.25">
      <c r="A224" s="18">
        <v>218</v>
      </c>
      <c r="B224" s="18"/>
      <c r="C224" s="18" t="s">
        <v>278</v>
      </c>
      <c r="D224" s="19" t="s">
        <v>934</v>
      </c>
      <c r="E224" s="19" t="s">
        <v>1004</v>
      </c>
      <c r="F224" s="18"/>
      <c r="G224" s="18" t="s">
        <v>354</v>
      </c>
      <c r="H224" s="18" t="s">
        <v>1133</v>
      </c>
      <c r="I224" s="18" t="s">
        <v>316</v>
      </c>
      <c r="J224" s="18" t="s">
        <v>8</v>
      </c>
      <c r="K224" s="18"/>
      <c r="L224" s="18"/>
      <c r="M224" s="18"/>
      <c r="N224" s="18"/>
      <c r="O224" s="18"/>
      <c r="P224" s="9"/>
      <c r="Q224" s="9"/>
      <c r="R224" s="60"/>
      <c r="S224" s="60"/>
      <c r="T224" s="60"/>
      <c r="U224" s="60"/>
      <c r="V224" s="60"/>
      <c r="X224" s="20" t="str">
        <f t="shared" si="2"/>
        <v>Phạm Hữu Quý Trương Thị Phương Thảo</v>
      </c>
    </row>
    <row r="225" spans="1:24" ht="74.25" customHeight="1" x14ac:dyDescent="0.25">
      <c r="A225" s="18">
        <v>219</v>
      </c>
      <c r="B225" s="18"/>
      <c r="C225" s="18" t="s">
        <v>279</v>
      </c>
      <c r="D225" s="19" t="s">
        <v>935</v>
      </c>
      <c r="E225" s="19" t="s">
        <v>1005</v>
      </c>
      <c r="F225" s="18"/>
      <c r="G225" s="18" t="s">
        <v>354</v>
      </c>
      <c r="H225" s="18" t="s">
        <v>1059</v>
      </c>
      <c r="I225" s="18" t="s">
        <v>1106</v>
      </c>
      <c r="J225" s="18" t="s">
        <v>1099</v>
      </c>
      <c r="K225" s="18"/>
      <c r="L225" s="18"/>
      <c r="M225" s="18"/>
      <c r="N225" s="18"/>
      <c r="O225" s="18"/>
      <c r="P225" s="9"/>
      <c r="Q225" s="9"/>
      <c r="R225" s="60"/>
      <c r="S225" s="60"/>
      <c r="T225" s="60"/>
      <c r="U225" s="60"/>
      <c r="V225" s="60"/>
      <c r="X225" s="20" t="str">
        <f t="shared" si="2"/>
        <v>Trịnh Thị Minh Thảo Phạm Thanh Thiện</v>
      </c>
    </row>
    <row r="226" spans="1:24" ht="57" customHeight="1" x14ac:dyDescent="0.25">
      <c r="A226" s="18">
        <v>220</v>
      </c>
      <c r="B226" s="18"/>
      <c r="C226" s="18" t="s">
        <v>280</v>
      </c>
      <c r="D226" s="19" t="s">
        <v>936</v>
      </c>
      <c r="E226" s="19" t="s">
        <v>1006</v>
      </c>
      <c r="F226" s="18"/>
      <c r="G226" s="18" t="s">
        <v>354</v>
      </c>
      <c r="H226" s="18" t="s">
        <v>1060</v>
      </c>
      <c r="I226" s="18" t="s">
        <v>1107</v>
      </c>
      <c r="J226" s="18" t="s">
        <v>1108</v>
      </c>
      <c r="K226" s="18"/>
      <c r="L226" s="18"/>
      <c r="M226" s="18"/>
      <c r="N226" s="18"/>
      <c r="O226" s="18"/>
      <c r="P226" s="9"/>
      <c r="Q226" s="9"/>
      <c r="R226" s="60"/>
      <c r="S226" s="60"/>
      <c r="T226" s="60"/>
      <c r="U226" s="60"/>
      <c r="V226" s="60"/>
      <c r="X226" s="20" t="str">
        <f t="shared" si="2"/>
        <v>Nguyễn Ngọc Lệ Thủy Lê Thị Hoài Thương</v>
      </c>
    </row>
    <row r="227" spans="1:24" ht="57" customHeight="1" x14ac:dyDescent="0.25">
      <c r="A227" s="18">
        <v>221</v>
      </c>
      <c r="B227" s="18"/>
      <c r="C227" s="18" t="s">
        <v>281</v>
      </c>
      <c r="D227" s="19" t="s">
        <v>937</v>
      </c>
      <c r="E227" s="19" t="s">
        <v>1007</v>
      </c>
      <c r="F227" s="18"/>
      <c r="G227" s="18" t="s">
        <v>354</v>
      </c>
      <c r="H227" s="18" t="s">
        <v>1134</v>
      </c>
      <c r="I227" s="18" t="s">
        <v>301</v>
      </c>
      <c r="J227" s="18" t="s">
        <v>8</v>
      </c>
      <c r="K227" s="18"/>
      <c r="L227" s="18"/>
      <c r="M227" s="18"/>
      <c r="N227" s="18"/>
      <c r="O227" s="18"/>
      <c r="P227" s="9"/>
      <c r="Q227" s="9"/>
      <c r="R227" s="60"/>
      <c r="S227" s="60"/>
      <c r="T227" s="60"/>
      <c r="U227" s="60"/>
      <c r="V227" s="60"/>
      <c r="X227" s="20" t="str">
        <f t="shared" si="2"/>
        <v>Bùi Thanh Thủy Trần Thị Thu Trà</v>
      </c>
    </row>
    <row r="228" spans="1:24" ht="57" customHeight="1" x14ac:dyDescent="0.25">
      <c r="A228" s="18">
        <v>222</v>
      </c>
      <c r="B228" s="18"/>
      <c r="C228" s="18" t="s">
        <v>282</v>
      </c>
      <c r="D228" s="19" t="s">
        <v>938</v>
      </c>
      <c r="E228" s="19" t="s">
        <v>1008</v>
      </c>
      <c r="F228" s="18"/>
      <c r="G228" s="18" t="s">
        <v>354</v>
      </c>
      <c r="H228" s="18" t="s">
        <v>1135</v>
      </c>
      <c r="I228" s="18" t="s">
        <v>1109</v>
      </c>
      <c r="J228" s="18" t="s">
        <v>1110</v>
      </c>
      <c r="K228" s="18"/>
      <c r="L228" s="18"/>
      <c r="M228" s="18"/>
      <c r="N228" s="18"/>
      <c r="O228" s="18"/>
      <c r="P228" s="9"/>
      <c r="Q228" s="9"/>
      <c r="R228" s="60"/>
      <c r="S228" s="60"/>
      <c r="T228" s="60"/>
      <c r="U228" s="60"/>
      <c r="V228" s="60"/>
      <c r="X228" s="20" t="str">
        <f t="shared" si="2"/>
        <v>Vũ Thị Thủy Trần Thu Trà</v>
      </c>
    </row>
    <row r="229" spans="1:24" ht="79.5" customHeight="1" x14ac:dyDescent="0.25">
      <c r="A229" s="18">
        <v>223</v>
      </c>
      <c r="B229" s="18"/>
      <c r="C229" s="18" t="s">
        <v>283</v>
      </c>
      <c r="D229" s="19" t="s">
        <v>939</v>
      </c>
      <c r="E229" s="19" t="s">
        <v>1009</v>
      </c>
      <c r="F229" s="18"/>
      <c r="G229" s="18" t="s">
        <v>354</v>
      </c>
      <c r="H229" s="18" t="s">
        <v>1061</v>
      </c>
      <c r="I229" s="18" t="s">
        <v>1111</v>
      </c>
      <c r="J229" s="18" t="s">
        <v>702</v>
      </c>
      <c r="K229" s="18"/>
      <c r="L229" s="70"/>
      <c r="M229" s="71"/>
      <c r="N229" s="72"/>
      <c r="O229" s="41"/>
      <c r="P229" s="9"/>
      <c r="Q229" s="9"/>
      <c r="R229" s="60"/>
      <c r="S229" s="60"/>
      <c r="T229" s="60"/>
      <c r="U229" s="60"/>
      <c r="V229" s="60"/>
      <c r="X229" s="20" t="str">
        <f t="shared" si="2"/>
        <v>Nguyễn Tiến Triển Nguyễn Hương Trang</v>
      </c>
    </row>
    <row r="230" spans="1:24" ht="72.75" customHeight="1" x14ac:dyDescent="0.25">
      <c r="A230" s="18">
        <v>224</v>
      </c>
      <c r="B230" s="18"/>
      <c r="C230" s="18" t="s">
        <v>284</v>
      </c>
      <c r="D230" s="19" t="s">
        <v>940</v>
      </c>
      <c r="E230" s="19" t="s">
        <v>1010</v>
      </c>
      <c r="F230" s="18"/>
      <c r="G230" s="18" t="s">
        <v>354</v>
      </c>
      <c r="H230" s="18" t="s">
        <v>1283</v>
      </c>
      <c r="I230" s="18" t="s">
        <v>1112</v>
      </c>
      <c r="J230" s="18" t="s">
        <v>310</v>
      </c>
      <c r="K230" s="18"/>
      <c r="L230" s="18"/>
      <c r="M230" s="18"/>
      <c r="N230" s="18"/>
      <c r="O230" s="18"/>
      <c r="P230" s="9"/>
      <c r="Q230" s="9"/>
      <c r="R230" s="60"/>
      <c r="S230" s="60"/>
      <c r="T230" s="60"/>
      <c r="U230" s="60"/>
      <c r="V230" s="60"/>
      <c r="X230" s="20" t="str">
        <f t="shared" si="2"/>
        <v>Bùi Thanh Trung Lê Thị Trang</v>
      </c>
    </row>
    <row r="231" spans="1:24" ht="78.75" customHeight="1" x14ac:dyDescent="0.25">
      <c r="A231" s="18">
        <v>225</v>
      </c>
      <c r="B231" s="18"/>
      <c r="C231" s="18" t="s">
        <v>285</v>
      </c>
      <c r="D231" s="19" t="s">
        <v>941</v>
      </c>
      <c r="E231" s="19" t="s">
        <v>1011</v>
      </c>
      <c r="F231" s="18"/>
      <c r="G231" s="18" t="s">
        <v>354</v>
      </c>
      <c r="H231" s="18" t="s">
        <v>1136</v>
      </c>
      <c r="I231" s="18" t="s">
        <v>311</v>
      </c>
      <c r="J231" s="18" t="s">
        <v>8</v>
      </c>
      <c r="K231" s="18"/>
      <c r="L231" s="18"/>
      <c r="M231" s="18"/>
      <c r="N231" s="18"/>
      <c r="O231" s="18"/>
      <c r="P231" s="9"/>
      <c r="Q231" s="9"/>
      <c r="R231" s="60"/>
      <c r="S231" s="60"/>
      <c r="T231" s="60"/>
      <c r="U231" s="60"/>
      <c r="V231" s="60"/>
      <c r="X231" s="20" t="str">
        <f t="shared" si="2"/>
        <v>Nguyễn Chí Tuân Trịnh Thị Trang</v>
      </c>
    </row>
    <row r="232" spans="1:24" ht="74.25" customHeight="1" x14ac:dyDescent="0.25">
      <c r="A232" s="18">
        <v>226</v>
      </c>
      <c r="B232" s="18"/>
      <c r="C232" s="18" t="s">
        <v>286</v>
      </c>
      <c r="D232" s="19" t="s">
        <v>942</v>
      </c>
      <c r="E232" s="19" t="s">
        <v>1012</v>
      </c>
      <c r="F232" s="18"/>
      <c r="G232" s="18" t="s">
        <v>354</v>
      </c>
      <c r="H232" s="18" t="s">
        <v>1137</v>
      </c>
      <c r="I232" s="18" t="s">
        <v>319</v>
      </c>
      <c r="J232" s="18" t="s">
        <v>8</v>
      </c>
      <c r="K232" s="18"/>
      <c r="L232" s="18"/>
      <c r="M232" s="18"/>
      <c r="N232" s="18"/>
      <c r="O232" s="18"/>
      <c r="P232" s="9"/>
      <c r="Q232" s="9"/>
      <c r="R232" s="60"/>
      <c r="S232" s="60"/>
      <c r="T232" s="60"/>
      <c r="U232" s="60"/>
      <c r="V232" s="60"/>
      <c r="X232" s="20" t="str">
        <f t="shared" si="2"/>
        <v>Trịnh Ngọc Việt Đỗ Thu Trang</v>
      </c>
    </row>
    <row r="233" spans="1:24" ht="61.5" customHeight="1" x14ac:dyDescent="0.25">
      <c r="A233" s="18">
        <v>227</v>
      </c>
      <c r="B233" s="18"/>
      <c r="C233" s="18" t="s">
        <v>287</v>
      </c>
      <c r="D233" s="19" t="s">
        <v>943</v>
      </c>
      <c r="E233" s="19" t="s">
        <v>1009</v>
      </c>
      <c r="F233" s="18"/>
      <c r="G233" s="18" t="s">
        <v>354</v>
      </c>
      <c r="H233" s="18" t="s">
        <v>1063</v>
      </c>
      <c r="I233" s="18" t="s">
        <v>309</v>
      </c>
      <c r="J233" s="18" t="s">
        <v>310</v>
      </c>
      <c r="K233" s="18"/>
      <c r="L233" s="18"/>
      <c r="M233" s="18"/>
      <c r="N233" s="18"/>
      <c r="O233" s="18"/>
      <c r="P233" s="9"/>
      <c r="Q233" s="9"/>
      <c r="R233" s="60"/>
      <c r="S233" s="60"/>
      <c r="T233" s="60"/>
      <c r="U233" s="60"/>
      <c r="V233" s="60"/>
      <c r="X233" s="20" t="str">
        <f t="shared" si="2"/>
        <v>Nguyễn Thị Hải Yến Nguyễn Thu Trang</v>
      </c>
    </row>
    <row r="234" spans="1:24" ht="63" customHeight="1" x14ac:dyDescent="0.25">
      <c r="A234" s="18">
        <v>228</v>
      </c>
      <c r="B234" s="18"/>
      <c r="C234" s="18" t="s">
        <v>288</v>
      </c>
      <c r="D234" s="19" t="s">
        <v>944</v>
      </c>
      <c r="E234" s="19" t="s">
        <v>1013</v>
      </c>
      <c r="F234" s="18"/>
      <c r="G234" s="18" t="s">
        <v>354</v>
      </c>
      <c r="H234" s="18" t="s">
        <v>1138</v>
      </c>
      <c r="I234" s="18" t="s">
        <v>302</v>
      </c>
      <c r="J234" s="18" t="s">
        <v>303</v>
      </c>
      <c r="K234" s="18"/>
      <c r="L234" s="41"/>
      <c r="M234" s="18"/>
      <c r="N234" s="18"/>
      <c r="O234" s="18"/>
      <c r="P234" s="9"/>
      <c r="Q234" s="9"/>
      <c r="R234" s="60"/>
      <c r="S234" s="60"/>
      <c r="T234" s="60"/>
      <c r="U234" s="60"/>
      <c r="V234" s="60"/>
      <c r="X234" s="20" t="str">
        <f t="shared" si="2"/>
        <v>Nguyễn Thành Đạt Lê Thành Trung</v>
      </c>
    </row>
    <row r="235" spans="1:24" ht="65.25" customHeight="1" x14ac:dyDescent="0.25">
      <c r="A235" s="18">
        <v>229</v>
      </c>
      <c r="B235" s="18"/>
      <c r="C235" s="18" t="s">
        <v>289</v>
      </c>
      <c r="D235" s="19" t="s">
        <v>945</v>
      </c>
      <c r="E235" s="19" t="s">
        <v>1014</v>
      </c>
      <c r="F235" s="18"/>
      <c r="G235" s="18" t="s">
        <v>354</v>
      </c>
      <c r="H235" s="18" t="s">
        <v>1064</v>
      </c>
      <c r="I235" s="18" t="s">
        <v>317</v>
      </c>
      <c r="J235" s="18" t="s">
        <v>1113</v>
      </c>
      <c r="K235" s="18"/>
      <c r="L235" s="18"/>
      <c r="M235" s="18"/>
      <c r="N235" s="18"/>
      <c r="O235" s="18"/>
      <c r="P235" s="9"/>
      <c r="Q235" s="9"/>
      <c r="R235" s="60"/>
      <c r="S235" s="60"/>
      <c r="T235" s="60"/>
      <c r="U235" s="60"/>
      <c r="V235" s="60"/>
      <c r="X235" s="20" t="str">
        <f t="shared" si="2"/>
        <v>Ngô Quang Thắng Mai Anh Tú</v>
      </c>
    </row>
    <row r="236" spans="1:24" ht="57" customHeight="1" x14ac:dyDescent="0.25">
      <c r="A236" s="18">
        <v>230</v>
      </c>
      <c r="B236" s="18"/>
      <c r="C236" s="18" t="s">
        <v>290</v>
      </c>
      <c r="D236" s="19" t="s">
        <v>946</v>
      </c>
      <c r="E236" s="19" t="s">
        <v>1015</v>
      </c>
      <c r="F236" s="18"/>
      <c r="G236" s="18" t="s">
        <v>354</v>
      </c>
      <c r="H236" s="18" t="s">
        <v>1139</v>
      </c>
      <c r="I236" s="18" t="s">
        <v>314</v>
      </c>
      <c r="J236" s="18" t="s">
        <v>1105</v>
      </c>
      <c r="K236" s="18"/>
      <c r="L236" s="18"/>
      <c r="M236" s="18"/>
      <c r="N236" s="18"/>
      <c r="O236" s="18"/>
      <c r="P236" s="9"/>
      <c r="Q236" s="9"/>
      <c r="R236" s="60"/>
      <c r="S236" s="60"/>
      <c r="T236" s="60"/>
      <c r="U236" s="60"/>
      <c r="V236" s="60"/>
      <c r="X236" s="20" t="str">
        <f t="shared" si="2"/>
        <v>Nguyễn Bá Sơn Trần Anh Tuấn</v>
      </c>
    </row>
    <row r="237" spans="1:24" ht="57" customHeight="1" x14ac:dyDescent="0.25">
      <c r="A237" s="18">
        <v>231</v>
      </c>
      <c r="B237" s="18"/>
      <c r="C237" s="18" t="s">
        <v>35</v>
      </c>
      <c r="D237" s="19" t="s">
        <v>947</v>
      </c>
      <c r="E237" s="19" t="s">
        <v>1016</v>
      </c>
      <c r="F237" s="18"/>
      <c r="G237" s="18" t="s">
        <v>354</v>
      </c>
      <c r="H237" s="18" t="s">
        <v>1284</v>
      </c>
      <c r="I237" s="18" t="s">
        <v>1095</v>
      </c>
      <c r="J237" s="18" t="s">
        <v>698</v>
      </c>
      <c r="K237" s="18"/>
      <c r="L237" s="18"/>
      <c r="M237" s="18"/>
      <c r="N237" s="18"/>
      <c r="O237" s="18"/>
      <c r="P237" s="9"/>
      <c r="Q237" s="9"/>
      <c r="R237" s="60"/>
      <c r="S237" s="60"/>
      <c r="T237" s="60"/>
      <c r="U237" s="60"/>
      <c r="V237" s="60"/>
      <c r="X237" s="20" t="str">
        <f t="shared" si="2"/>
        <v>Nguyễn Thị Hồng Lê Anh Tùng</v>
      </c>
    </row>
    <row r="238" spans="1:24" ht="78.75" customHeight="1" x14ac:dyDescent="0.25">
      <c r="A238" s="18">
        <v>232</v>
      </c>
      <c r="B238" s="18"/>
      <c r="C238" s="18" t="s">
        <v>291</v>
      </c>
      <c r="D238" s="19" t="s">
        <v>948</v>
      </c>
      <c r="E238" s="19" t="s">
        <v>1017</v>
      </c>
      <c r="F238" s="18"/>
      <c r="G238" s="18" t="s">
        <v>354</v>
      </c>
      <c r="H238" s="18" t="s">
        <v>1066</v>
      </c>
      <c r="I238" s="18" t="s">
        <v>312</v>
      </c>
      <c r="J238" s="18" t="s">
        <v>702</v>
      </c>
      <c r="K238" s="18"/>
      <c r="L238" s="18"/>
      <c r="M238" s="18"/>
      <c r="N238" s="18"/>
      <c r="O238" s="18"/>
      <c r="P238" s="9"/>
      <c r="Q238" s="9"/>
      <c r="R238" s="60"/>
      <c r="S238" s="60"/>
      <c r="T238" s="60"/>
      <c r="U238" s="60"/>
      <c r="V238" s="60"/>
      <c r="X238" s="20" t="str">
        <f t="shared" si="2"/>
        <v>Đỗ Thái Thịnh Trần Vương Tùng</v>
      </c>
    </row>
    <row r="239" spans="1:24" ht="57" customHeight="1" x14ac:dyDescent="0.25">
      <c r="A239" s="18">
        <v>233</v>
      </c>
      <c r="B239" s="18"/>
      <c r="C239" s="18" t="s">
        <v>292</v>
      </c>
      <c r="D239" s="19" t="s">
        <v>949</v>
      </c>
      <c r="E239" s="19" t="s">
        <v>1018</v>
      </c>
      <c r="F239" s="18"/>
      <c r="G239" s="18" t="s">
        <v>354</v>
      </c>
      <c r="H239" s="18" t="s">
        <v>1265</v>
      </c>
      <c r="I239" s="18" t="s">
        <v>1114</v>
      </c>
      <c r="J239" s="18" t="s">
        <v>8</v>
      </c>
      <c r="K239" s="18"/>
      <c r="L239" s="18"/>
      <c r="M239" s="18"/>
      <c r="N239" s="18"/>
      <c r="O239" s="18"/>
      <c r="P239" s="9"/>
      <c r="Q239" s="9"/>
      <c r="R239" s="60"/>
      <c r="S239" s="60"/>
      <c r="T239" s="60"/>
      <c r="U239" s="60"/>
      <c r="V239" s="60"/>
      <c r="X239" s="20" t="str">
        <f t="shared" si="2"/>
        <v>Trần Đức Dũng Trịnh Trung Tuyến</v>
      </c>
    </row>
    <row r="240" spans="1:24" ht="64.5" customHeight="1" x14ac:dyDescent="0.25">
      <c r="A240" s="18">
        <v>234</v>
      </c>
      <c r="B240" s="18"/>
      <c r="C240" s="18" t="s">
        <v>293</v>
      </c>
      <c r="D240" s="19" t="s">
        <v>950</v>
      </c>
      <c r="E240" s="19" t="s">
        <v>1019</v>
      </c>
      <c r="F240" s="18"/>
      <c r="G240" s="18" t="s">
        <v>354</v>
      </c>
      <c r="H240" s="18" t="s">
        <v>1067</v>
      </c>
      <c r="I240" s="18" t="s">
        <v>305</v>
      </c>
      <c r="J240" s="18" t="s">
        <v>8</v>
      </c>
      <c r="K240" s="18"/>
      <c r="L240" s="18"/>
      <c r="M240" s="18"/>
      <c r="N240" s="18"/>
      <c r="O240" s="18"/>
      <c r="P240" s="9"/>
      <c r="Q240" s="9"/>
      <c r="R240" s="60"/>
      <c r="S240" s="60"/>
      <c r="T240" s="60"/>
      <c r="U240" s="60"/>
      <c r="V240" s="60"/>
      <c r="X240" s="20" t="str">
        <f t="shared" si="2"/>
        <v>Trần Minh Ngọc Trần Thanh Vân</v>
      </c>
    </row>
    <row r="241" spans="1:24" ht="61.5" customHeight="1" x14ac:dyDescent="0.25">
      <c r="A241" s="18">
        <v>235</v>
      </c>
      <c r="B241" s="18"/>
      <c r="C241" s="18" t="s">
        <v>294</v>
      </c>
      <c r="D241" s="19" t="s">
        <v>951</v>
      </c>
      <c r="E241" s="19" t="s">
        <v>1020</v>
      </c>
      <c r="F241" s="18"/>
      <c r="G241" s="18" t="s">
        <v>354</v>
      </c>
      <c r="H241" s="18" t="s">
        <v>1068</v>
      </c>
      <c r="I241" s="18" t="s">
        <v>839</v>
      </c>
      <c r="J241" s="18" t="s">
        <v>888</v>
      </c>
      <c r="K241" s="18"/>
      <c r="L241" s="18"/>
      <c r="M241" s="18"/>
      <c r="N241" s="18"/>
      <c r="O241" s="18"/>
      <c r="P241" s="9"/>
      <c r="Q241" s="9"/>
      <c r="R241" s="60"/>
      <c r="S241" s="60"/>
      <c r="T241" s="60"/>
      <c r="U241" s="60"/>
      <c r="V241" s="60"/>
      <c r="X241" s="20" t="str">
        <f t="shared" si="2"/>
        <v>Phạm Thị Lan Phương Dương Thùy Vân</v>
      </c>
    </row>
    <row r="242" spans="1:24" ht="60" customHeight="1" x14ac:dyDescent="0.25">
      <c r="A242" s="18">
        <v>236</v>
      </c>
      <c r="B242" s="18"/>
      <c r="C242" s="18" t="s">
        <v>295</v>
      </c>
      <c r="D242" s="19" t="s">
        <v>952</v>
      </c>
      <c r="E242" s="19" t="s">
        <v>1021</v>
      </c>
      <c r="F242" s="18"/>
      <c r="G242" s="18" t="s">
        <v>354</v>
      </c>
      <c r="H242" s="18" t="s">
        <v>1140</v>
      </c>
      <c r="I242" s="18" t="s">
        <v>317</v>
      </c>
      <c r="J242" s="18" t="s">
        <v>1113</v>
      </c>
      <c r="K242" s="18"/>
      <c r="L242" s="18"/>
      <c r="M242" s="18"/>
      <c r="N242" s="18"/>
      <c r="O242" s="18"/>
      <c r="P242" s="9"/>
      <c r="Q242" s="9"/>
      <c r="R242" s="60"/>
      <c r="S242" s="60"/>
      <c r="T242" s="60"/>
      <c r="U242" s="60"/>
      <c r="V242" s="60"/>
      <c r="X242" s="20" t="str">
        <f t="shared" si="2"/>
        <v>Nguyễn Thị Thu Ngân Nguyễn Tuấn Việt</v>
      </c>
    </row>
    <row r="243" spans="1:24" ht="75" customHeight="1" x14ac:dyDescent="0.25">
      <c r="A243" s="18">
        <v>237</v>
      </c>
      <c r="B243" s="18"/>
      <c r="C243" s="18" t="s">
        <v>296</v>
      </c>
      <c r="D243" s="19" t="s">
        <v>953</v>
      </c>
      <c r="E243" s="19" t="s">
        <v>1022</v>
      </c>
      <c r="F243" s="18"/>
      <c r="G243" s="18" t="s">
        <v>354</v>
      </c>
      <c r="H243" s="18" t="s">
        <v>1069</v>
      </c>
      <c r="I243" s="18" t="s">
        <v>307</v>
      </c>
      <c r="J243" s="18" t="s">
        <v>8</v>
      </c>
      <c r="K243" s="18"/>
      <c r="L243" s="9"/>
      <c r="M243" s="18"/>
      <c r="N243" s="18"/>
      <c r="O243" s="18"/>
      <c r="P243" s="9"/>
      <c r="Q243" s="9"/>
      <c r="R243" s="60"/>
      <c r="S243" s="60"/>
      <c r="T243" s="60"/>
      <c r="U243" s="60"/>
      <c r="V243" s="60"/>
      <c r="X243" s="20" t="str">
        <f t="shared" si="2"/>
        <v>Nguyễn Thị Hồng Nhung Nguyễn Thị Thanh Xuân</v>
      </c>
    </row>
    <row r="244" spans="1:24" ht="66" customHeight="1" x14ac:dyDescent="0.25">
      <c r="A244" s="18">
        <v>238</v>
      </c>
      <c r="B244" s="18"/>
      <c r="C244" s="18" t="s">
        <v>297</v>
      </c>
      <c r="D244" s="19" t="s">
        <v>954</v>
      </c>
      <c r="E244" s="19" t="s">
        <v>1023</v>
      </c>
      <c r="F244" s="18"/>
      <c r="G244" s="18" t="s">
        <v>354</v>
      </c>
      <c r="H244" s="18" t="s">
        <v>1266</v>
      </c>
      <c r="I244" s="18" t="s">
        <v>1114</v>
      </c>
      <c r="J244" s="18" t="s">
        <v>8</v>
      </c>
      <c r="K244" s="18"/>
      <c r="L244" s="18"/>
      <c r="M244" s="18"/>
      <c r="N244" s="18"/>
      <c r="O244" s="18"/>
      <c r="P244" s="9"/>
      <c r="Q244" s="9"/>
      <c r="R244" s="60"/>
      <c r="S244" s="60"/>
      <c r="T244" s="60"/>
      <c r="U244" s="60"/>
      <c r="V244" s="60"/>
      <c r="X244" s="20" t="str">
        <f t="shared" si="2"/>
        <v>Nguyễn Văn Ngọc Hà Thị Xuyền</v>
      </c>
    </row>
    <row r="245" spans="1:24" ht="57" customHeight="1" x14ac:dyDescent="0.25">
      <c r="A245" s="18">
        <v>239</v>
      </c>
      <c r="B245" s="18"/>
      <c r="C245" s="18" t="s">
        <v>299</v>
      </c>
      <c r="D245" s="19" t="s">
        <v>956</v>
      </c>
      <c r="E245" s="19" t="s">
        <v>1025</v>
      </c>
      <c r="F245" s="18"/>
      <c r="G245" s="18" t="s">
        <v>354</v>
      </c>
      <c r="H245" s="18" t="s">
        <v>1071</v>
      </c>
      <c r="I245" s="18" t="s">
        <v>1115</v>
      </c>
      <c r="J245" s="18" t="s">
        <v>1116</v>
      </c>
      <c r="K245" s="18"/>
      <c r="L245" s="18"/>
      <c r="M245" s="18"/>
      <c r="N245" s="18"/>
      <c r="O245" s="18"/>
      <c r="P245" s="9"/>
      <c r="Q245" s="9"/>
      <c r="R245" s="60"/>
      <c r="S245" s="60"/>
      <c r="T245" s="60"/>
      <c r="U245" s="60"/>
      <c r="V245" s="60"/>
      <c r="X245" s="20" t="str">
        <f t="shared" si="2"/>
        <v>Trần Hữu Hoàng Anh Nguyễn Hải Yến</v>
      </c>
    </row>
    <row r="246" spans="1:24" ht="57" customHeight="1" x14ac:dyDescent="0.25">
      <c r="A246" s="18">
        <v>240</v>
      </c>
      <c r="B246" s="18"/>
      <c r="C246" s="18" t="s">
        <v>300</v>
      </c>
      <c r="D246" s="19" t="s">
        <v>957</v>
      </c>
      <c r="E246" s="19" t="s">
        <v>1026</v>
      </c>
      <c r="F246" s="18"/>
      <c r="G246" s="18" t="s">
        <v>354</v>
      </c>
      <c r="H246" s="18" t="s">
        <v>1072</v>
      </c>
      <c r="I246" s="18" t="s">
        <v>1117</v>
      </c>
      <c r="J246" s="18" t="s">
        <v>1118</v>
      </c>
      <c r="K246" s="18"/>
      <c r="L246" s="18"/>
      <c r="M246" s="18"/>
      <c r="N246" s="18"/>
      <c r="O246" s="18"/>
      <c r="P246" s="9"/>
      <c r="Q246" s="9"/>
      <c r="R246" s="60"/>
      <c r="S246" s="60"/>
      <c r="T246" s="60"/>
      <c r="U246" s="60"/>
      <c r="V246" s="60"/>
      <c r="X246" s="20" t="str">
        <f t="shared" si="2"/>
        <v>Nguyễn Thị Ngọc Mai Hoàng Yến</v>
      </c>
    </row>
    <row r="247" spans="1:24" ht="57" customHeight="1" x14ac:dyDescent="0.25">
      <c r="A247" s="18">
        <v>241</v>
      </c>
      <c r="B247" s="18"/>
      <c r="C247" s="18"/>
      <c r="D247" s="19" t="s">
        <v>1141</v>
      </c>
      <c r="E247" s="18" t="s">
        <v>1160</v>
      </c>
      <c r="F247" s="18"/>
      <c r="G247" s="18" t="s">
        <v>353</v>
      </c>
      <c r="H247" s="18" t="s">
        <v>1174</v>
      </c>
      <c r="I247" s="18" t="s">
        <v>250</v>
      </c>
      <c r="J247" s="18" t="s">
        <v>246</v>
      </c>
      <c r="K247" s="18"/>
      <c r="L247" s="18"/>
      <c r="M247" s="18"/>
      <c r="N247" s="18"/>
      <c r="O247" s="18"/>
      <c r="P247" s="9"/>
      <c r="Q247" s="9"/>
      <c r="R247" s="60"/>
      <c r="S247" s="60"/>
      <c r="T247" s="60"/>
      <c r="U247" s="60"/>
      <c r="V247" s="60"/>
      <c r="X247" s="20"/>
    </row>
    <row r="248" spans="1:24" ht="57" customHeight="1" x14ac:dyDescent="0.25">
      <c r="A248" s="18">
        <v>242</v>
      </c>
      <c r="B248" s="18"/>
      <c r="C248" s="18"/>
      <c r="D248" s="19" t="s">
        <v>1142</v>
      </c>
      <c r="E248" s="18" t="s">
        <v>1161</v>
      </c>
      <c r="F248" s="18"/>
      <c r="G248" s="18" t="s">
        <v>353</v>
      </c>
      <c r="H248" s="18" t="s">
        <v>1175</v>
      </c>
      <c r="I248" s="18" t="s">
        <v>247</v>
      </c>
      <c r="J248" s="18" t="s">
        <v>246</v>
      </c>
      <c r="K248" s="18"/>
      <c r="L248" s="18"/>
      <c r="M248" s="18"/>
      <c r="N248" s="18"/>
      <c r="O248" s="18"/>
      <c r="P248" s="9"/>
      <c r="Q248" s="9"/>
      <c r="R248" s="60"/>
      <c r="S248" s="60"/>
      <c r="T248" s="60"/>
      <c r="U248" s="60"/>
      <c r="V248" s="60"/>
      <c r="X248" s="20"/>
    </row>
    <row r="249" spans="1:24" ht="57" customHeight="1" x14ac:dyDescent="0.25">
      <c r="A249" s="18">
        <v>243</v>
      </c>
      <c r="B249" s="18"/>
      <c r="C249" s="18"/>
      <c r="D249" s="19" t="s">
        <v>1143</v>
      </c>
      <c r="E249" s="18" t="s">
        <v>1162</v>
      </c>
      <c r="F249" s="18"/>
      <c r="G249" s="18" t="s">
        <v>353</v>
      </c>
      <c r="H249" s="18" t="s">
        <v>1176</v>
      </c>
      <c r="I249" s="18" t="s">
        <v>245</v>
      </c>
      <c r="J249" s="18" t="s">
        <v>246</v>
      </c>
      <c r="K249" s="18"/>
      <c r="L249" s="18"/>
      <c r="M249" s="18"/>
      <c r="N249" s="18"/>
      <c r="O249" s="18"/>
      <c r="P249" s="9"/>
      <c r="Q249" s="9"/>
      <c r="R249" s="60"/>
      <c r="S249" s="60"/>
      <c r="T249" s="60"/>
      <c r="U249" s="60"/>
      <c r="V249" s="60"/>
      <c r="X249" s="20"/>
    </row>
    <row r="250" spans="1:24" ht="57" customHeight="1" x14ac:dyDescent="0.25">
      <c r="A250" s="18">
        <v>244</v>
      </c>
      <c r="B250" s="18"/>
      <c r="C250" s="18"/>
      <c r="D250" s="19" t="s">
        <v>1144</v>
      </c>
      <c r="E250" s="18">
        <v>33730</v>
      </c>
      <c r="F250" s="18"/>
      <c r="G250" s="18" t="s">
        <v>353</v>
      </c>
      <c r="H250" s="18" t="s">
        <v>1177</v>
      </c>
      <c r="I250" s="18" t="s">
        <v>690</v>
      </c>
      <c r="J250" s="18" t="s">
        <v>246</v>
      </c>
      <c r="K250" s="18"/>
      <c r="L250" s="18"/>
      <c r="M250" s="18"/>
      <c r="N250" s="18"/>
      <c r="O250" s="18"/>
      <c r="P250" s="9"/>
      <c r="Q250" s="9"/>
      <c r="R250" s="60"/>
      <c r="S250" s="60"/>
      <c r="T250" s="60"/>
      <c r="U250" s="60"/>
      <c r="V250" s="60"/>
      <c r="X250" s="20"/>
    </row>
    <row r="251" spans="1:24" ht="57" customHeight="1" x14ac:dyDescent="0.25">
      <c r="A251" s="18">
        <v>245</v>
      </c>
      <c r="B251" s="18"/>
      <c r="C251" s="18"/>
      <c r="D251" s="19" t="s">
        <v>1145</v>
      </c>
      <c r="E251" s="18" t="s">
        <v>1163</v>
      </c>
      <c r="F251" s="18"/>
      <c r="G251" s="18" t="s">
        <v>353</v>
      </c>
      <c r="H251" s="18" t="s">
        <v>1178</v>
      </c>
      <c r="I251" s="18" t="s">
        <v>250</v>
      </c>
      <c r="J251" s="18" t="s">
        <v>246</v>
      </c>
      <c r="K251" s="18"/>
      <c r="L251" s="18"/>
      <c r="M251" s="18"/>
      <c r="N251" s="18"/>
      <c r="O251" s="18"/>
      <c r="P251" s="9"/>
      <c r="Q251" s="9"/>
      <c r="R251" s="60"/>
      <c r="S251" s="60"/>
      <c r="T251" s="60"/>
      <c r="U251" s="60"/>
      <c r="V251" s="60"/>
      <c r="X251" s="20"/>
    </row>
    <row r="252" spans="1:24" ht="57" customHeight="1" x14ac:dyDescent="0.25">
      <c r="A252" s="18">
        <v>246</v>
      </c>
      <c r="B252" s="18"/>
      <c r="C252" s="18"/>
      <c r="D252" s="19" t="s">
        <v>1146</v>
      </c>
      <c r="E252" s="18" t="s">
        <v>1164</v>
      </c>
      <c r="F252" s="18"/>
      <c r="G252" s="18" t="s">
        <v>353</v>
      </c>
      <c r="H252" s="18" t="s">
        <v>1179</v>
      </c>
      <c r="I252" s="18" t="s">
        <v>690</v>
      </c>
      <c r="J252" s="18" t="s">
        <v>246</v>
      </c>
      <c r="K252" s="18"/>
      <c r="L252" s="18"/>
      <c r="M252" s="18"/>
      <c r="N252" s="18"/>
      <c r="O252" s="18"/>
      <c r="P252" s="9"/>
      <c r="Q252" s="9"/>
      <c r="R252" s="60"/>
      <c r="S252" s="60"/>
      <c r="T252" s="60"/>
      <c r="U252" s="60"/>
      <c r="V252" s="60"/>
      <c r="X252" s="20"/>
    </row>
    <row r="253" spans="1:24" ht="57" customHeight="1" x14ac:dyDescent="0.25">
      <c r="A253" s="18">
        <v>247</v>
      </c>
      <c r="B253" s="18"/>
      <c r="C253" s="18"/>
      <c r="D253" s="19" t="s">
        <v>1147</v>
      </c>
      <c r="E253" s="18" t="s">
        <v>1165</v>
      </c>
      <c r="F253" s="18"/>
      <c r="G253" s="18" t="s">
        <v>353</v>
      </c>
      <c r="H253" s="18" t="s">
        <v>1180</v>
      </c>
      <c r="I253" s="18" t="s">
        <v>252</v>
      </c>
      <c r="J253" s="18" t="s">
        <v>246</v>
      </c>
      <c r="K253" s="18"/>
      <c r="L253" s="18"/>
      <c r="M253" s="18"/>
      <c r="N253" s="18"/>
      <c r="O253" s="18"/>
      <c r="P253" s="9"/>
      <c r="Q253" s="9"/>
      <c r="R253" s="60"/>
      <c r="S253" s="60"/>
      <c r="T253" s="60"/>
      <c r="U253" s="60"/>
      <c r="V253" s="60"/>
      <c r="X253" s="20"/>
    </row>
    <row r="254" spans="1:24" ht="57" customHeight="1" x14ac:dyDescent="0.25">
      <c r="A254" s="18">
        <v>248</v>
      </c>
      <c r="B254" s="18"/>
      <c r="C254" s="18"/>
      <c r="D254" s="19" t="s">
        <v>1148</v>
      </c>
      <c r="E254" s="18">
        <v>34678</v>
      </c>
      <c r="F254" s="18"/>
      <c r="G254" s="18" t="s">
        <v>353</v>
      </c>
      <c r="H254" s="18" t="s">
        <v>1181</v>
      </c>
      <c r="I254" s="18" t="s">
        <v>255</v>
      </c>
      <c r="J254" s="18" t="s">
        <v>246</v>
      </c>
      <c r="K254" s="18"/>
      <c r="L254" s="18"/>
      <c r="M254" s="18"/>
      <c r="N254" s="18"/>
      <c r="O254" s="18"/>
      <c r="P254" s="9"/>
      <c r="Q254" s="9"/>
      <c r="R254" s="60"/>
      <c r="S254" s="60"/>
      <c r="T254" s="60"/>
      <c r="U254" s="60"/>
      <c r="V254" s="60"/>
      <c r="X254" s="20"/>
    </row>
    <row r="255" spans="1:24" ht="57" customHeight="1" x14ac:dyDescent="0.25">
      <c r="A255" s="18">
        <v>249</v>
      </c>
      <c r="B255" s="18"/>
      <c r="C255" s="18"/>
      <c r="D255" s="19" t="s">
        <v>1149</v>
      </c>
      <c r="E255" s="18" t="s">
        <v>1166</v>
      </c>
      <c r="F255" s="18"/>
      <c r="G255" s="18" t="s">
        <v>353</v>
      </c>
      <c r="H255" s="18" t="s">
        <v>1182</v>
      </c>
      <c r="I255" s="18" t="s">
        <v>255</v>
      </c>
      <c r="J255" s="18" t="s">
        <v>246</v>
      </c>
      <c r="K255" s="18"/>
      <c r="L255" s="18"/>
      <c r="M255" s="18"/>
      <c r="N255" s="18"/>
      <c r="O255" s="18"/>
      <c r="P255" s="9"/>
      <c r="Q255" s="9"/>
      <c r="R255" s="60"/>
      <c r="S255" s="60"/>
      <c r="T255" s="60"/>
      <c r="U255" s="60"/>
      <c r="V255" s="60"/>
      <c r="X255" s="20"/>
    </row>
    <row r="256" spans="1:24" ht="57" customHeight="1" x14ac:dyDescent="0.25">
      <c r="A256" s="18">
        <v>250</v>
      </c>
      <c r="B256" s="18"/>
      <c r="C256" s="18"/>
      <c r="D256" s="19" t="s">
        <v>1150</v>
      </c>
      <c r="E256" s="18" t="s">
        <v>1167</v>
      </c>
      <c r="F256" s="18"/>
      <c r="G256" s="18" t="s">
        <v>353</v>
      </c>
      <c r="H256" s="18" t="s">
        <v>1183</v>
      </c>
      <c r="I256" s="18" t="s">
        <v>1325</v>
      </c>
      <c r="J256" s="18" t="s">
        <v>246</v>
      </c>
      <c r="K256" s="18"/>
      <c r="L256" s="18"/>
      <c r="M256" s="18"/>
      <c r="N256" s="18"/>
      <c r="O256" s="18"/>
      <c r="P256" s="9"/>
      <c r="Q256" s="9"/>
      <c r="R256" s="60"/>
      <c r="S256" s="60"/>
      <c r="T256" s="60"/>
      <c r="U256" s="60"/>
      <c r="V256" s="60"/>
      <c r="X256" s="20"/>
    </row>
    <row r="257" spans="1:24" s="83" customFormat="1" ht="77.25" customHeight="1" x14ac:dyDescent="0.25">
      <c r="A257" s="80">
        <v>251</v>
      </c>
      <c r="B257" s="18"/>
      <c r="C257" s="18"/>
      <c r="D257" s="81" t="s">
        <v>1151</v>
      </c>
      <c r="E257" s="80" t="s">
        <v>1168</v>
      </c>
      <c r="F257" s="18"/>
      <c r="G257" s="80" t="s">
        <v>353</v>
      </c>
      <c r="H257" s="80" t="s">
        <v>1316</v>
      </c>
      <c r="I257" s="80" t="s">
        <v>245</v>
      </c>
      <c r="J257" s="80" t="s">
        <v>246</v>
      </c>
      <c r="K257" s="18"/>
      <c r="L257" s="91"/>
      <c r="M257" s="92"/>
      <c r="N257" s="88"/>
      <c r="O257" s="93"/>
      <c r="P257" s="85" t="s">
        <v>1319</v>
      </c>
      <c r="Q257" s="82"/>
      <c r="R257" s="60"/>
      <c r="S257" s="60"/>
      <c r="T257" s="60"/>
      <c r="U257" s="60"/>
      <c r="V257" s="60"/>
      <c r="X257" s="20"/>
    </row>
    <row r="258" spans="1:24" ht="57" customHeight="1" x14ac:dyDescent="0.25">
      <c r="A258" s="18">
        <v>252</v>
      </c>
      <c r="B258" s="18"/>
      <c r="C258" s="18"/>
      <c r="D258" s="19" t="s">
        <v>1152</v>
      </c>
      <c r="E258" s="18">
        <v>33035</v>
      </c>
      <c r="F258" s="18"/>
      <c r="G258" s="18" t="s">
        <v>353</v>
      </c>
      <c r="H258" s="18" t="s">
        <v>1185</v>
      </c>
      <c r="I258" s="18" t="s">
        <v>1186</v>
      </c>
      <c r="J258" s="18" t="s">
        <v>246</v>
      </c>
      <c r="K258" s="18"/>
      <c r="L258" s="18"/>
      <c r="M258" s="18"/>
      <c r="N258" s="18"/>
      <c r="O258" s="18"/>
      <c r="P258" s="9"/>
      <c r="Q258" s="9"/>
      <c r="R258" s="60"/>
      <c r="S258" s="60"/>
      <c r="T258" s="60"/>
      <c r="U258" s="60"/>
      <c r="V258" s="60"/>
      <c r="X258" s="20"/>
    </row>
    <row r="259" spans="1:24" ht="57" customHeight="1" x14ac:dyDescent="0.25">
      <c r="A259" s="18">
        <v>253</v>
      </c>
      <c r="B259" s="18"/>
      <c r="C259" s="18"/>
      <c r="D259" s="19" t="s">
        <v>1153</v>
      </c>
      <c r="E259" s="18" t="s">
        <v>987</v>
      </c>
      <c r="F259" s="18"/>
      <c r="G259" s="18" t="s">
        <v>353</v>
      </c>
      <c r="H259" s="18" t="s">
        <v>1187</v>
      </c>
      <c r="I259" s="18" t="s">
        <v>251</v>
      </c>
      <c r="J259" s="18" t="s">
        <v>246</v>
      </c>
      <c r="K259" s="18"/>
      <c r="L259" s="18"/>
      <c r="M259" s="18"/>
      <c r="N259" s="18"/>
      <c r="O259" s="18"/>
      <c r="P259" s="9"/>
      <c r="Q259" s="9"/>
      <c r="R259" s="60"/>
      <c r="S259" s="60"/>
      <c r="T259" s="60"/>
      <c r="U259" s="60"/>
      <c r="V259" s="60"/>
      <c r="X259" s="20"/>
    </row>
    <row r="260" spans="1:24" ht="57" customHeight="1" x14ac:dyDescent="0.25">
      <c r="A260" s="18">
        <v>254</v>
      </c>
      <c r="B260" s="18"/>
      <c r="C260" s="18"/>
      <c r="D260" s="19" t="s">
        <v>1154</v>
      </c>
      <c r="E260" s="18" t="s">
        <v>1169</v>
      </c>
      <c r="F260" s="18"/>
      <c r="G260" s="18" t="s">
        <v>353</v>
      </c>
      <c r="H260" s="18" t="s">
        <v>1188</v>
      </c>
      <c r="I260" s="18" t="s">
        <v>249</v>
      </c>
      <c r="J260" s="18" t="s">
        <v>246</v>
      </c>
      <c r="K260" s="18"/>
      <c r="L260" s="18"/>
      <c r="M260" s="18"/>
      <c r="N260" s="18"/>
      <c r="O260" s="18"/>
      <c r="P260" s="9"/>
      <c r="Q260" s="9"/>
      <c r="R260" s="60"/>
      <c r="S260" s="60"/>
      <c r="T260" s="60"/>
      <c r="U260" s="60"/>
      <c r="V260" s="60"/>
      <c r="X260" s="20"/>
    </row>
    <row r="261" spans="1:24" ht="57" customHeight="1" x14ac:dyDescent="0.25">
      <c r="A261" s="18">
        <v>255</v>
      </c>
      <c r="B261" s="18"/>
      <c r="C261" s="18"/>
      <c r="D261" s="19" t="s">
        <v>1155</v>
      </c>
      <c r="E261" s="18" t="s">
        <v>1170</v>
      </c>
      <c r="F261" s="18"/>
      <c r="G261" s="18" t="s">
        <v>353</v>
      </c>
      <c r="H261" s="18" t="s">
        <v>1189</v>
      </c>
      <c r="I261" s="18" t="s">
        <v>248</v>
      </c>
      <c r="J261" s="18" t="s">
        <v>246</v>
      </c>
      <c r="K261" s="18"/>
      <c r="L261" s="18"/>
      <c r="M261" s="18"/>
      <c r="N261" s="18"/>
      <c r="O261" s="18"/>
      <c r="P261" s="9"/>
      <c r="Q261" s="9"/>
      <c r="R261" s="60"/>
      <c r="S261" s="60"/>
      <c r="T261" s="60"/>
      <c r="U261" s="60"/>
      <c r="V261" s="60"/>
      <c r="X261" s="20"/>
    </row>
    <row r="262" spans="1:24" ht="57" customHeight="1" x14ac:dyDescent="0.25">
      <c r="A262" s="18">
        <v>256</v>
      </c>
      <c r="B262" s="18"/>
      <c r="C262" s="18"/>
      <c r="D262" s="19" t="s">
        <v>1156</v>
      </c>
      <c r="E262" s="18" t="s">
        <v>1171</v>
      </c>
      <c r="F262" s="18"/>
      <c r="G262" s="18" t="s">
        <v>353</v>
      </c>
      <c r="H262" s="18" t="s">
        <v>1190</v>
      </c>
      <c r="I262" s="18" t="s">
        <v>254</v>
      </c>
      <c r="J262" s="18" t="s">
        <v>246</v>
      </c>
      <c r="K262" s="18"/>
      <c r="L262" s="18"/>
      <c r="M262" s="18"/>
      <c r="N262" s="18"/>
      <c r="O262" s="18"/>
      <c r="P262" s="9"/>
      <c r="Q262" s="9"/>
      <c r="R262" s="60"/>
      <c r="S262" s="60"/>
      <c r="T262" s="60"/>
      <c r="U262" s="60"/>
      <c r="V262" s="60"/>
      <c r="X262" s="20"/>
    </row>
    <row r="263" spans="1:24" ht="57" customHeight="1" x14ac:dyDescent="0.25">
      <c r="A263" s="18">
        <v>257</v>
      </c>
      <c r="B263" s="18"/>
      <c r="C263" s="18"/>
      <c r="D263" s="19" t="s">
        <v>1157</v>
      </c>
      <c r="E263" s="18">
        <v>33827</v>
      </c>
      <c r="F263" s="18"/>
      <c r="G263" s="18" t="s">
        <v>353</v>
      </c>
      <c r="H263" s="18" t="s">
        <v>1191</v>
      </c>
      <c r="I263" s="18" t="s">
        <v>251</v>
      </c>
      <c r="J263" s="18" t="s">
        <v>246</v>
      </c>
      <c r="K263" s="18"/>
      <c r="L263" s="18"/>
      <c r="M263" s="18"/>
      <c r="N263" s="18"/>
      <c r="O263" s="18"/>
      <c r="P263" s="9"/>
      <c r="Q263" s="9"/>
      <c r="R263" s="60"/>
      <c r="S263" s="60"/>
      <c r="T263" s="60"/>
      <c r="U263" s="60"/>
      <c r="V263" s="60"/>
      <c r="X263" s="20"/>
    </row>
    <row r="264" spans="1:24" ht="57" customHeight="1" x14ac:dyDescent="0.25">
      <c r="A264" s="18">
        <v>258</v>
      </c>
      <c r="B264" s="18"/>
      <c r="C264" s="18"/>
      <c r="D264" s="19" t="s">
        <v>1158</v>
      </c>
      <c r="E264" s="18" t="s">
        <v>1172</v>
      </c>
      <c r="F264" s="18"/>
      <c r="G264" s="18" t="s">
        <v>353</v>
      </c>
      <c r="H264" s="18" t="s">
        <v>1192</v>
      </c>
      <c r="I264" s="18" t="s">
        <v>252</v>
      </c>
      <c r="J264" s="18" t="s">
        <v>246</v>
      </c>
      <c r="K264" s="18"/>
      <c r="L264" s="18"/>
      <c r="M264" s="18"/>
      <c r="N264" s="18"/>
      <c r="O264" s="18"/>
      <c r="P264" s="9"/>
      <c r="Q264" s="9"/>
      <c r="R264" s="60"/>
      <c r="S264" s="60"/>
      <c r="T264" s="60"/>
      <c r="U264" s="60"/>
      <c r="V264" s="60"/>
      <c r="X264" s="20"/>
    </row>
    <row r="265" spans="1:24" ht="57" customHeight="1" x14ac:dyDescent="0.25">
      <c r="A265" s="18">
        <v>259</v>
      </c>
      <c r="B265" s="18"/>
      <c r="C265" s="18"/>
      <c r="D265" s="19" t="s">
        <v>349</v>
      </c>
      <c r="E265" s="18" t="s">
        <v>871</v>
      </c>
      <c r="F265" s="18"/>
      <c r="G265" s="18" t="s">
        <v>353</v>
      </c>
      <c r="H265" s="18" t="s">
        <v>1193</v>
      </c>
      <c r="I265" s="18" t="s">
        <v>254</v>
      </c>
      <c r="J265" s="18" t="s">
        <v>246</v>
      </c>
      <c r="K265" s="18"/>
      <c r="L265" s="18"/>
      <c r="M265" s="18"/>
      <c r="N265" s="18"/>
      <c r="O265" s="18"/>
      <c r="P265" s="9"/>
      <c r="Q265" s="9"/>
      <c r="R265" s="60"/>
      <c r="S265" s="60"/>
      <c r="T265" s="60"/>
      <c r="U265" s="60"/>
      <c r="V265" s="60"/>
      <c r="X265" s="20"/>
    </row>
    <row r="266" spans="1:24" ht="57" customHeight="1" x14ac:dyDescent="0.25">
      <c r="A266" s="18">
        <v>260</v>
      </c>
      <c r="B266" s="18"/>
      <c r="C266" s="18"/>
      <c r="D266" s="19" t="s">
        <v>1159</v>
      </c>
      <c r="E266" s="18" t="s">
        <v>1173</v>
      </c>
      <c r="F266" s="18"/>
      <c r="G266" s="18" t="s">
        <v>353</v>
      </c>
      <c r="H266" s="18" t="s">
        <v>1194</v>
      </c>
      <c r="I266" s="18" t="s">
        <v>249</v>
      </c>
      <c r="J266" s="18" t="s">
        <v>246</v>
      </c>
      <c r="K266" s="18"/>
      <c r="L266" s="18"/>
      <c r="M266" s="18"/>
      <c r="N266" s="18"/>
      <c r="O266" s="18"/>
      <c r="P266" s="9"/>
      <c r="Q266" s="9"/>
      <c r="R266" s="60"/>
      <c r="S266" s="60"/>
      <c r="T266" s="60"/>
      <c r="U266" s="60"/>
      <c r="V266" s="60"/>
      <c r="X266" s="20"/>
    </row>
    <row r="267" spans="1:24" ht="24.75" customHeight="1" x14ac:dyDescent="0.25">
      <c r="A267" s="138" t="s">
        <v>1317</v>
      </c>
      <c r="B267" s="138"/>
      <c r="C267" s="138"/>
      <c r="D267" s="138"/>
      <c r="E267" s="138"/>
      <c r="F267" s="138"/>
      <c r="G267" s="138"/>
      <c r="H267" s="138"/>
    </row>
  </sheetData>
  <mergeCells count="2">
    <mergeCell ref="A4:K4"/>
    <mergeCell ref="A267:H267"/>
  </mergeCells>
  <pageMargins left="0" right="0" top="0.25" bottom="0.25" header="0.3" footer="0.3"/>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view="pageBreakPreview" topLeftCell="A4" zoomScale="70" zoomScaleNormal="70" zoomScaleSheetLayoutView="70" workbookViewId="0">
      <pane ySplit="3" topLeftCell="A10" activePane="bottomLeft" state="frozen"/>
      <selection activeCell="A4" sqref="A4"/>
      <selection pane="bottomLeft" activeCell="D10" sqref="D10:E10"/>
    </sheetView>
  </sheetViews>
  <sheetFormatPr defaultColWidth="9.140625" defaultRowHeight="15" x14ac:dyDescent="0.25"/>
  <cols>
    <col min="1" max="1" width="4.85546875" style="43" customWidth="1"/>
    <col min="2" max="2" width="11.140625" style="43" hidden="1" customWidth="1"/>
    <col min="3" max="3" width="22.5703125" style="43" hidden="1" customWidth="1"/>
    <col min="4" max="4" width="21.7109375" style="43" customWidth="1"/>
    <col min="5" max="5" width="11.7109375" style="43" customWidth="1"/>
    <col min="6" max="6" width="30" style="43" hidden="1" customWidth="1"/>
    <col min="7" max="7" width="8.7109375" style="43" customWidth="1"/>
    <col min="8" max="8" width="31.7109375" style="43" customWidth="1"/>
    <col min="9" max="9" width="14.85546875" style="43" customWidth="1"/>
    <col min="10" max="10" width="15.140625" style="43" customWidth="1"/>
    <col min="11" max="11" width="13.7109375" style="43" hidden="1" customWidth="1"/>
    <col min="12" max="12" width="21.140625" style="43" customWidth="1"/>
    <col min="13" max="15" width="13.7109375" style="43" customWidth="1"/>
    <col min="16" max="16" width="20.140625" style="43" customWidth="1"/>
    <col min="17" max="17" width="9.140625" style="43"/>
    <col min="18" max="22" width="0" style="43" hidden="1" customWidth="1"/>
    <col min="23" max="23" width="9.140625" style="43"/>
    <col min="24" max="24" width="0" style="43" hidden="1" customWidth="1"/>
    <col min="25" max="16384" width="9.140625" style="43"/>
  </cols>
  <sheetData>
    <row r="1" spans="1:24" ht="16.5" x14ac:dyDescent="0.25">
      <c r="A1" s="23" t="s">
        <v>0</v>
      </c>
      <c r="B1" s="42"/>
      <c r="C1" s="42"/>
      <c r="D1" s="42"/>
      <c r="E1" s="42"/>
      <c r="F1" s="42"/>
      <c r="G1" s="42"/>
      <c r="H1" s="42"/>
      <c r="I1" s="42"/>
      <c r="J1" s="42"/>
      <c r="K1" s="42"/>
      <c r="L1" s="42"/>
      <c r="M1" s="42"/>
      <c r="N1" s="42"/>
      <c r="O1" s="42"/>
    </row>
    <row r="2" spans="1:24" ht="15.75" x14ac:dyDescent="0.25">
      <c r="A2" s="44" t="s">
        <v>137</v>
      </c>
      <c r="B2" s="42"/>
      <c r="C2" s="42"/>
      <c r="D2" s="42"/>
      <c r="E2" s="42"/>
      <c r="F2" s="42"/>
      <c r="G2" s="42"/>
      <c r="H2" s="42"/>
      <c r="I2" s="42"/>
      <c r="J2" s="42"/>
      <c r="K2" s="42"/>
      <c r="L2" s="42"/>
      <c r="M2" s="42"/>
      <c r="N2" s="42"/>
      <c r="O2" s="42"/>
    </row>
    <row r="3" spans="1:24" ht="15.75" x14ac:dyDescent="0.25">
      <c r="A3" s="42"/>
      <c r="B3" s="42"/>
      <c r="C3" s="42"/>
      <c r="D3" s="42"/>
      <c r="E3" s="42"/>
      <c r="F3" s="42"/>
      <c r="G3" s="42"/>
      <c r="H3" s="42"/>
      <c r="I3" s="42"/>
      <c r="J3" s="42"/>
      <c r="K3" s="42"/>
      <c r="L3" s="42"/>
      <c r="M3" s="42"/>
      <c r="N3" s="42"/>
      <c r="O3" s="42"/>
    </row>
    <row r="4" spans="1:24" ht="48" customHeight="1" x14ac:dyDescent="0.25">
      <c r="A4" s="137" t="s">
        <v>1320</v>
      </c>
      <c r="B4" s="137"/>
      <c r="C4" s="137"/>
      <c r="D4" s="137"/>
      <c r="E4" s="137"/>
      <c r="F4" s="137"/>
      <c r="G4" s="137"/>
      <c r="H4" s="137"/>
      <c r="I4" s="137"/>
      <c r="J4" s="137"/>
      <c r="K4" s="137"/>
      <c r="L4" s="45"/>
      <c r="M4" s="45"/>
    </row>
    <row r="5" spans="1:24" ht="7.5" hidden="1" customHeight="1" x14ac:dyDescent="0.25">
      <c r="A5" s="29"/>
      <c r="B5" s="29"/>
      <c r="C5" s="29"/>
      <c r="D5" s="29"/>
      <c r="E5" s="29"/>
      <c r="F5" s="29"/>
      <c r="G5" s="29"/>
      <c r="H5" s="29"/>
      <c r="I5" s="29"/>
      <c r="J5" s="29"/>
      <c r="K5" s="29"/>
      <c r="L5" s="29"/>
      <c r="M5" s="29"/>
      <c r="N5" s="29"/>
      <c r="O5" s="29"/>
    </row>
    <row r="6" spans="1:24" s="49" customFormat="1" ht="36" customHeight="1" x14ac:dyDescent="0.2">
      <c r="A6" s="89" t="s">
        <v>1</v>
      </c>
      <c r="B6" s="89" t="s">
        <v>2</v>
      </c>
      <c r="C6" s="89" t="s">
        <v>3</v>
      </c>
      <c r="D6" s="89" t="s">
        <v>3</v>
      </c>
      <c r="E6" s="89" t="s">
        <v>4</v>
      </c>
      <c r="F6" s="39" t="s">
        <v>75</v>
      </c>
      <c r="G6" s="39" t="s">
        <v>350</v>
      </c>
      <c r="H6" s="39" t="s">
        <v>135</v>
      </c>
      <c r="I6" s="39" t="s">
        <v>5</v>
      </c>
      <c r="J6" s="39" t="s">
        <v>6</v>
      </c>
      <c r="K6" s="89" t="s">
        <v>132</v>
      </c>
      <c r="L6" s="89" t="s">
        <v>355</v>
      </c>
      <c r="M6" s="89" t="s">
        <v>356</v>
      </c>
      <c r="N6" s="89" t="s">
        <v>357</v>
      </c>
      <c r="O6" s="89" t="s">
        <v>358</v>
      </c>
      <c r="P6" s="89" t="s">
        <v>1307</v>
      </c>
      <c r="Q6" s="47"/>
      <c r="R6" s="48"/>
      <c r="S6" s="48"/>
      <c r="T6" s="48"/>
      <c r="U6" s="48"/>
      <c r="V6" s="48"/>
    </row>
    <row r="7" spans="1:24" s="87" customFormat="1" ht="57" customHeight="1" x14ac:dyDescent="0.25">
      <c r="A7" s="80">
        <v>1</v>
      </c>
      <c r="B7" s="80">
        <v>16055088</v>
      </c>
      <c r="C7" s="80" t="s">
        <v>19</v>
      </c>
      <c r="D7" s="81" t="s">
        <v>377</v>
      </c>
      <c r="E7" s="100" t="s">
        <v>476</v>
      </c>
      <c r="F7" s="80" t="s">
        <v>87</v>
      </c>
      <c r="G7" s="80" t="s">
        <v>351</v>
      </c>
      <c r="H7" s="80" t="s">
        <v>575</v>
      </c>
      <c r="I7" s="80" t="s">
        <v>673</v>
      </c>
      <c r="J7" s="80" t="s">
        <v>102</v>
      </c>
      <c r="K7" s="33"/>
      <c r="L7" s="33" t="s">
        <v>1245</v>
      </c>
      <c r="M7" s="33" t="s">
        <v>1246</v>
      </c>
      <c r="N7" s="33" t="s">
        <v>148</v>
      </c>
      <c r="O7" s="33" t="s">
        <v>1247</v>
      </c>
      <c r="P7" s="82" t="s">
        <v>1308</v>
      </c>
      <c r="Q7" s="85"/>
      <c r="R7" s="86"/>
      <c r="S7" s="86"/>
      <c r="T7" s="86"/>
      <c r="U7" s="86"/>
      <c r="V7" s="86"/>
      <c r="X7" s="26" t="str">
        <f t="shared" ref="X7:X11" si="0">TRIM(C7)&amp;" "&amp;TRIM(D7)</f>
        <v>Lê Quốc Dũng Nguyễn Văn Chinh</v>
      </c>
    </row>
    <row r="8" spans="1:24" s="53" customFormat="1" ht="72" customHeight="1" x14ac:dyDescent="0.25">
      <c r="A8" s="18">
        <v>2</v>
      </c>
      <c r="B8" s="18">
        <v>16055095</v>
      </c>
      <c r="C8" s="18" t="s">
        <v>26</v>
      </c>
      <c r="D8" s="19" t="s">
        <v>383</v>
      </c>
      <c r="E8" s="54" t="s">
        <v>482</v>
      </c>
      <c r="F8" s="18" t="s">
        <v>79</v>
      </c>
      <c r="G8" s="18" t="s">
        <v>351</v>
      </c>
      <c r="H8" s="18" t="s">
        <v>581</v>
      </c>
      <c r="I8" s="18" t="s">
        <v>670</v>
      </c>
      <c r="J8" s="18" t="s">
        <v>102</v>
      </c>
      <c r="K8" s="18"/>
      <c r="L8" s="18" t="s">
        <v>1248</v>
      </c>
      <c r="M8" s="90" t="s">
        <v>1249</v>
      </c>
      <c r="N8" s="90" t="s">
        <v>1250</v>
      </c>
      <c r="O8" s="90" t="s">
        <v>1251</v>
      </c>
      <c r="P8" s="9" t="s">
        <v>1308</v>
      </c>
      <c r="Q8" s="1"/>
      <c r="R8" s="52"/>
      <c r="S8" s="52"/>
      <c r="T8" s="52"/>
      <c r="U8" s="52"/>
      <c r="V8" s="52"/>
      <c r="X8" s="20" t="str">
        <f t="shared" si="0"/>
        <v>Dương Thị Thu Hiền Nguyễn Ngọc Dung</v>
      </c>
    </row>
    <row r="9" spans="1:24" s="87" customFormat="1" ht="57" customHeight="1" x14ac:dyDescent="0.25">
      <c r="A9" s="80">
        <v>3</v>
      </c>
      <c r="B9" s="80">
        <v>16055124</v>
      </c>
      <c r="C9" s="80" t="s">
        <v>59</v>
      </c>
      <c r="D9" s="81" t="s">
        <v>408</v>
      </c>
      <c r="E9" s="82" t="s">
        <v>509</v>
      </c>
      <c r="F9" s="80" t="s">
        <v>145</v>
      </c>
      <c r="G9" s="80" t="s">
        <v>351</v>
      </c>
      <c r="H9" s="80" t="s">
        <v>608</v>
      </c>
      <c r="I9" s="80" t="s">
        <v>684</v>
      </c>
      <c r="J9" s="80" t="s">
        <v>222</v>
      </c>
      <c r="K9" s="33"/>
      <c r="L9" s="33"/>
      <c r="M9" s="33"/>
      <c r="N9" s="33"/>
      <c r="O9" s="33"/>
      <c r="P9" s="82" t="s">
        <v>1309</v>
      </c>
      <c r="Q9" s="85"/>
      <c r="R9" s="86"/>
      <c r="S9" s="86"/>
      <c r="T9" s="86"/>
      <c r="U9" s="86"/>
      <c r="V9" s="86"/>
      <c r="X9" s="26" t="str">
        <f t="shared" si="0"/>
        <v>Trịnh Thu Quỳnh Hà Diệu Linh</v>
      </c>
    </row>
    <row r="10" spans="1:24" s="87" customFormat="1" ht="57" customHeight="1" x14ac:dyDescent="0.25">
      <c r="A10" s="80">
        <v>4</v>
      </c>
      <c r="B10" s="80">
        <v>16055135</v>
      </c>
      <c r="C10" s="80" t="s">
        <v>68</v>
      </c>
      <c r="D10" s="81" t="s">
        <v>416</v>
      </c>
      <c r="E10" s="82" t="s">
        <v>517</v>
      </c>
      <c r="F10" s="80" t="s">
        <v>118</v>
      </c>
      <c r="G10" s="80" t="s">
        <v>351</v>
      </c>
      <c r="H10" s="80" t="s">
        <v>616</v>
      </c>
      <c r="I10" s="80" t="s">
        <v>680</v>
      </c>
      <c r="J10" s="80" t="s">
        <v>102</v>
      </c>
      <c r="K10" s="33"/>
      <c r="L10" s="33" t="s">
        <v>1252</v>
      </c>
      <c r="M10" s="102" t="s">
        <v>1253</v>
      </c>
      <c r="N10" s="102" t="s">
        <v>1254</v>
      </c>
      <c r="O10" s="102" t="s">
        <v>832</v>
      </c>
      <c r="P10" s="82" t="s">
        <v>1308</v>
      </c>
      <c r="Q10" s="85"/>
      <c r="R10" s="86"/>
      <c r="S10" s="86"/>
      <c r="T10" s="86"/>
      <c r="U10" s="86"/>
      <c r="V10" s="86"/>
      <c r="X10" s="26" t="str">
        <f t="shared" si="0"/>
        <v>Phạm Thanh Tùng Đỗ Đức Minh</v>
      </c>
    </row>
    <row r="11" spans="1:24" s="87" customFormat="1" ht="57" customHeight="1" x14ac:dyDescent="0.25">
      <c r="A11" s="80">
        <v>5</v>
      </c>
      <c r="B11" s="80">
        <v>16055131</v>
      </c>
      <c r="C11" s="80" t="s">
        <v>65</v>
      </c>
      <c r="D11" s="81" t="s">
        <v>423</v>
      </c>
      <c r="E11" s="82" t="s">
        <v>524</v>
      </c>
      <c r="F11" s="80" t="s">
        <v>134</v>
      </c>
      <c r="G11" s="80" t="s">
        <v>351</v>
      </c>
      <c r="H11" s="80" t="s">
        <v>623</v>
      </c>
      <c r="I11" s="80" t="s">
        <v>686</v>
      </c>
      <c r="J11" s="80" t="s">
        <v>102</v>
      </c>
      <c r="K11" s="33"/>
      <c r="L11" s="101" t="s">
        <v>1255</v>
      </c>
      <c r="M11" s="102" t="s">
        <v>1256</v>
      </c>
      <c r="N11" s="101" t="s">
        <v>148</v>
      </c>
      <c r="O11" s="103" t="s">
        <v>1111</v>
      </c>
      <c r="P11" s="82" t="s">
        <v>1308</v>
      </c>
      <c r="Q11" s="85"/>
      <c r="R11" s="86"/>
      <c r="S11" s="86"/>
      <c r="T11" s="86"/>
      <c r="U11" s="86"/>
      <c r="V11" s="86"/>
      <c r="X11" s="26" t="str">
        <f t="shared" si="0"/>
        <v>Nguyễn Danh Tình Phan Thị Hồng Nhung</v>
      </c>
    </row>
    <row r="12" spans="1:24" s="83" customFormat="1" ht="89.25" customHeight="1" x14ac:dyDescent="0.25">
      <c r="A12" s="80">
        <v>6</v>
      </c>
      <c r="B12" s="80"/>
      <c r="C12" s="80" t="s">
        <v>158</v>
      </c>
      <c r="D12" s="81" t="s">
        <v>435</v>
      </c>
      <c r="E12" s="80" t="s">
        <v>535</v>
      </c>
      <c r="F12" s="80" t="s">
        <v>194</v>
      </c>
      <c r="G12" s="80" t="s">
        <v>351</v>
      </c>
      <c r="H12" s="80" t="s">
        <v>635</v>
      </c>
      <c r="I12" s="80" t="s">
        <v>101</v>
      </c>
      <c r="J12" s="80" t="s">
        <v>102</v>
      </c>
      <c r="K12" s="80"/>
      <c r="L12" s="102" t="s">
        <v>1257</v>
      </c>
      <c r="M12" s="102" t="s">
        <v>1258</v>
      </c>
      <c r="N12" s="80" t="s">
        <v>1305</v>
      </c>
      <c r="O12" s="102" t="s">
        <v>1259</v>
      </c>
      <c r="P12" s="82" t="s">
        <v>1311</v>
      </c>
      <c r="Q12" s="82"/>
      <c r="R12" s="94"/>
      <c r="S12" s="94"/>
      <c r="T12" s="94"/>
      <c r="U12" s="94"/>
      <c r="V12" s="94"/>
      <c r="X12" s="26" t="str">
        <f t="shared" ref="X12:X13" si="1">TRIM(C12)&amp;" "&amp;TRIM(D12)</f>
        <v>Nguyễn Thị Thanh Huyền Bùi Thế Thạch</v>
      </c>
    </row>
    <row r="13" spans="1:24" s="83" customFormat="1" ht="81.75" customHeight="1" x14ac:dyDescent="0.25">
      <c r="A13" s="80">
        <v>7</v>
      </c>
      <c r="B13" s="80"/>
      <c r="C13" s="80" t="s">
        <v>323</v>
      </c>
      <c r="D13" s="81" t="s">
        <v>460</v>
      </c>
      <c r="E13" s="80" t="s">
        <v>560</v>
      </c>
      <c r="F13" s="80"/>
      <c r="G13" s="80" t="s">
        <v>351</v>
      </c>
      <c r="H13" s="80" t="s">
        <v>660</v>
      </c>
      <c r="I13" s="80" t="s">
        <v>684</v>
      </c>
      <c r="J13" s="80" t="s">
        <v>102</v>
      </c>
      <c r="K13" s="80"/>
      <c r="L13" s="105" t="s">
        <v>1260</v>
      </c>
      <c r="M13" s="106" t="s">
        <v>1261</v>
      </c>
      <c r="N13" s="107" t="s">
        <v>1250</v>
      </c>
      <c r="O13" s="105" t="s">
        <v>1117</v>
      </c>
      <c r="P13" s="82" t="s">
        <v>1308</v>
      </c>
      <c r="Q13" s="82" t="s">
        <v>1385</v>
      </c>
      <c r="R13" s="94"/>
      <c r="S13" s="94"/>
      <c r="T13" s="94"/>
      <c r="U13" s="94"/>
      <c r="V13" s="94"/>
      <c r="X13" s="26" t="str">
        <f t="shared" si="1"/>
        <v>Nguyễn Thiên Kim Đào Minh Tú</v>
      </c>
    </row>
    <row r="14" spans="1:24" s="83" customFormat="1" ht="57" customHeight="1" x14ac:dyDescent="0.25">
      <c r="A14" s="80">
        <v>8</v>
      </c>
      <c r="B14" s="80"/>
      <c r="C14" s="80"/>
      <c r="D14" s="81" t="s">
        <v>727</v>
      </c>
      <c r="E14" s="80" t="s">
        <v>750</v>
      </c>
      <c r="F14" s="80"/>
      <c r="G14" s="80" t="s">
        <v>352</v>
      </c>
      <c r="H14" s="80" t="s">
        <v>776</v>
      </c>
      <c r="I14" s="80" t="s">
        <v>219</v>
      </c>
      <c r="J14" s="80" t="s">
        <v>784</v>
      </c>
      <c r="K14" s="80"/>
      <c r="L14" s="102" t="s">
        <v>1267</v>
      </c>
      <c r="M14" s="102" t="s">
        <v>1268</v>
      </c>
      <c r="N14" s="102" t="s">
        <v>1269</v>
      </c>
      <c r="O14" s="102" t="s">
        <v>1270</v>
      </c>
      <c r="P14" s="82" t="s">
        <v>1308</v>
      </c>
      <c r="Q14" s="82"/>
      <c r="R14" s="94"/>
      <c r="S14" s="94"/>
      <c r="T14" s="94"/>
      <c r="U14" s="94"/>
      <c r="V14" s="94"/>
      <c r="X14" s="26"/>
    </row>
    <row r="15" spans="1:24" ht="57" customHeight="1" x14ac:dyDescent="0.25">
      <c r="A15" s="18">
        <v>9</v>
      </c>
      <c r="B15" s="18"/>
      <c r="C15" s="18" t="s">
        <v>231</v>
      </c>
      <c r="D15" s="19" t="s">
        <v>899</v>
      </c>
      <c r="E15" s="19" t="s">
        <v>970</v>
      </c>
      <c r="F15" s="18"/>
      <c r="G15" s="18" t="s">
        <v>354</v>
      </c>
      <c r="H15" s="18" t="s">
        <v>1036</v>
      </c>
      <c r="I15" s="18" t="s">
        <v>305</v>
      </c>
      <c r="J15" s="18" t="s">
        <v>1079</v>
      </c>
      <c r="K15" s="18"/>
      <c r="L15" s="67" t="s">
        <v>1272</v>
      </c>
      <c r="M15" s="68" t="s">
        <v>1273</v>
      </c>
      <c r="N15" s="69" t="s">
        <v>1274</v>
      </c>
      <c r="O15" s="68" t="s">
        <v>301</v>
      </c>
      <c r="P15" s="9" t="s">
        <v>1308</v>
      </c>
      <c r="Q15" s="9"/>
      <c r="R15" s="60"/>
      <c r="S15" s="60"/>
      <c r="T15" s="60"/>
      <c r="U15" s="60"/>
      <c r="V15" s="60"/>
      <c r="X15" s="20" t="str">
        <f t="shared" ref="X15:X17" si="2">TRIM(C15)&amp;" "&amp;TRIM(D15)</f>
        <v>Nguyễn Thị Mai Nguyễn Văn Hà</v>
      </c>
    </row>
    <row r="16" spans="1:24" s="83" customFormat="1" ht="90" customHeight="1" x14ac:dyDescent="0.25">
      <c r="A16" s="80">
        <v>10</v>
      </c>
      <c r="B16" s="80"/>
      <c r="C16" s="80" t="s">
        <v>277</v>
      </c>
      <c r="D16" s="81" t="s">
        <v>933</v>
      </c>
      <c r="E16" s="81" t="s">
        <v>1003</v>
      </c>
      <c r="F16" s="80"/>
      <c r="G16" s="80" t="s">
        <v>354</v>
      </c>
      <c r="H16" s="80" t="s">
        <v>1132</v>
      </c>
      <c r="I16" s="80" t="s">
        <v>314</v>
      </c>
      <c r="J16" s="80" t="s">
        <v>1105</v>
      </c>
      <c r="K16" s="80"/>
      <c r="L16" s="108" t="s">
        <v>1279</v>
      </c>
      <c r="M16" s="109" t="s">
        <v>1280</v>
      </c>
      <c r="N16" s="110" t="s">
        <v>1281</v>
      </c>
      <c r="O16" s="111" t="s">
        <v>1282</v>
      </c>
      <c r="P16" s="82" t="s">
        <v>1308</v>
      </c>
      <c r="Q16" s="82"/>
      <c r="R16" s="94"/>
      <c r="S16" s="94"/>
      <c r="T16" s="94"/>
      <c r="U16" s="94"/>
      <c r="V16" s="94"/>
      <c r="X16" s="26" t="str">
        <f t="shared" si="2"/>
        <v>Nguyễn Thị Mai Phương Nguyễn Thị Phương Thảo</v>
      </c>
    </row>
    <row r="17" spans="1:24" s="83" customFormat="1" ht="75" customHeight="1" x14ac:dyDescent="0.25">
      <c r="A17" s="80">
        <v>11</v>
      </c>
      <c r="B17" s="18"/>
      <c r="C17" s="18" t="s">
        <v>298</v>
      </c>
      <c r="D17" s="81" t="s">
        <v>955</v>
      </c>
      <c r="E17" s="81" t="s">
        <v>1024</v>
      </c>
      <c r="F17" s="18"/>
      <c r="G17" s="80" t="s">
        <v>354</v>
      </c>
      <c r="H17" s="80" t="s">
        <v>1070</v>
      </c>
      <c r="I17" s="80" t="s">
        <v>362</v>
      </c>
      <c r="J17" s="80" t="s">
        <v>1076</v>
      </c>
      <c r="K17" s="18"/>
      <c r="L17" s="122" t="s">
        <v>1285</v>
      </c>
      <c r="M17" s="123" t="s">
        <v>1286</v>
      </c>
      <c r="N17" s="124" t="s">
        <v>1250</v>
      </c>
      <c r="O17" s="125" t="s">
        <v>304</v>
      </c>
      <c r="P17" s="82" t="s">
        <v>1308</v>
      </c>
      <c r="Q17" s="82"/>
      <c r="R17" s="60"/>
      <c r="S17" s="60"/>
      <c r="T17" s="60"/>
      <c r="U17" s="60"/>
      <c r="V17" s="60"/>
      <c r="X17" s="20" t="str">
        <f t="shared" si="2"/>
        <v>Nguyễn Phương Anh Nguyễn Tuyết Yên</v>
      </c>
    </row>
    <row r="18" spans="1:24" ht="24.75" customHeight="1" x14ac:dyDescent="0.25">
      <c r="A18" s="138" t="s">
        <v>1318</v>
      </c>
      <c r="B18" s="138"/>
      <c r="C18" s="138"/>
      <c r="D18" s="138"/>
      <c r="E18" s="138"/>
      <c r="F18" s="138"/>
      <c r="G18" s="138"/>
      <c r="H18" s="138"/>
    </row>
  </sheetData>
  <mergeCells count="2">
    <mergeCell ref="A4:K4"/>
    <mergeCell ref="A18:H18"/>
  </mergeCells>
  <pageMargins left="0" right="0" top="0.25" bottom="0.25" header="0.3" footer="0.3"/>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9"/>
  <sheetViews>
    <sheetView tabSelected="1" view="pageBreakPreview" zoomScale="70" zoomScaleNormal="70" zoomScaleSheetLayoutView="70" workbookViewId="0">
      <pane ySplit="1" topLeftCell="A272" activePane="bottomLeft" state="frozen"/>
      <selection pane="bottomLeft" activeCell="I279" sqref="I279"/>
    </sheetView>
  </sheetViews>
  <sheetFormatPr defaultColWidth="9.140625" defaultRowHeight="15" x14ac:dyDescent="0.25"/>
  <cols>
    <col min="1" max="1" width="4.85546875" style="43" customWidth="1"/>
    <col min="2" max="2" width="24.140625" style="43" customWidth="1"/>
    <col min="3" max="3" width="18.42578125" style="43" customWidth="1"/>
    <col min="4" max="4" width="11.7109375" style="43" customWidth="1"/>
    <col min="5" max="5" width="31.7109375" style="43" hidden="1" customWidth="1"/>
    <col min="6" max="6" width="12.140625" style="43" customWidth="1"/>
    <col min="7" max="8" width="13" style="43" customWidth="1"/>
    <col min="9" max="9" width="12.85546875" style="43" customWidth="1"/>
    <col min="10" max="10" width="7" style="43" customWidth="1"/>
    <col min="11" max="11" width="38.42578125" style="43" customWidth="1"/>
    <col min="12" max="12" width="17.42578125" style="43" hidden="1" customWidth="1"/>
    <col min="13" max="13" width="14.85546875" style="43" customWidth="1"/>
    <col min="14" max="14" width="15.140625" style="43" customWidth="1"/>
    <col min="15" max="15" width="21.140625" style="43" customWidth="1"/>
    <col min="16" max="17" width="15.140625" style="43" customWidth="1"/>
    <col min="18" max="19" width="13.7109375" style="43" customWidth="1"/>
    <col min="20" max="20" width="20.140625" style="43" customWidth="1"/>
    <col min="21" max="25" width="0" style="43" hidden="1" customWidth="1"/>
    <col min="26" max="26" width="9.140625" style="43"/>
    <col min="27" max="27" width="0" style="43" hidden="1" customWidth="1"/>
    <col min="28" max="16384" width="9.140625" style="43"/>
  </cols>
  <sheetData>
    <row r="1" spans="1:27" s="144" customFormat="1" ht="48.75" customHeight="1" x14ac:dyDescent="0.2">
      <c r="A1" s="141" t="s">
        <v>1</v>
      </c>
      <c r="B1" s="141"/>
      <c r="C1" s="141" t="s">
        <v>3</v>
      </c>
      <c r="D1" s="141" t="s">
        <v>4</v>
      </c>
      <c r="E1" s="142" t="s">
        <v>135</v>
      </c>
      <c r="F1" s="142" t="s">
        <v>1329</v>
      </c>
      <c r="G1" s="142" t="s">
        <v>350</v>
      </c>
      <c r="H1" s="142" t="s">
        <v>1330</v>
      </c>
      <c r="I1" s="142" t="s">
        <v>1331</v>
      </c>
      <c r="J1" s="142" t="s">
        <v>1332</v>
      </c>
      <c r="K1" s="142" t="s">
        <v>1333</v>
      </c>
      <c r="L1" s="142" t="s">
        <v>136</v>
      </c>
      <c r="M1" s="142" t="s">
        <v>5</v>
      </c>
      <c r="N1" s="142" t="s">
        <v>6</v>
      </c>
      <c r="O1" s="143" t="s">
        <v>1334</v>
      </c>
      <c r="P1" s="143" t="s">
        <v>1354</v>
      </c>
      <c r="Q1" s="143" t="s">
        <v>1357</v>
      </c>
      <c r="R1" s="143" t="s">
        <v>1335</v>
      </c>
      <c r="S1" s="143" t="s">
        <v>1371</v>
      </c>
      <c r="T1" s="141" t="s">
        <v>132</v>
      </c>
      <c r="U1" s="164"/>
      <c r="V1" s="164"/>
      <c r="W1" s="164"/>
      <c r="X1" s="164"/>
      <c r="Y1" s="165"/>
      <c r="AA1" s="144" t="s">
        <v>132</v>
      </c>
    </row>
    <row r="2" spans="1:27" s="152" customFormat="1" ht="56.25" customHeight="1" x14ac:dyDescent="0.25">
      <c r="A2" s="145">
        <v>1</v>
      </c>
      <c r="B2" s="146" t="str">
        <f>TRIM(C2)&amp;" "&amp;TRIM(D2)</f>
        <v>Khổng Minh Cương 25/06/1984</v>
      </c>
      <c r="C2" s="147" t="s">
        <v>369</v>
      </c>
      <c r="D2" s="148" t="s">
        <v>467</v>
      </c>
      <c r="E2" s="145" t="s">
        <v>566</v>
      </c>
      <c r="F2" s="145" t="s">
        <v>1336</v>
      </c>
      <c r="G2" s="145" t="s">
        <v>1355</v>
      </c>
      <c r="H2" s="166" t="s">
        <v>1340</v>
      </c>
      <c r="I2" s="145" t="s">
        <v>1349</v>
      </c>
      <c r="J2" s="145">
        <v>2</v>
      </c>
      <c r="K2" s="145" t="s">
        <v>566</v>
      </c>
      <c r="L2" s="145"/>
      <c r="M2" s="145" t="s">
        <v>666</v>
      </c>
      <c r="N2" s="149" t="s">
        <v>694</v>
      </c>
      <c r="O2" s="145" t="s">
        <v>1439</v>
      </c>
      <c r="P2" s="145">
        <v>896</v>
      </c>
      <c r="Q2" s="150" t="s">
        <v>1358</v>
      </c>
      <c r="R2" s="150" t="s">
        <v>1440</v>
      </c>
      <c r="S2" s="150"/>
      <c r="T2" s="151"/>
      <c r="U2" s="146"/>
      <c r="V2" s="146"/>
      <c r="W2" s="146"/>
      <c r="X2" s="146"/>
      <c r="Y2" s="146"/>
      <c r="AA2" s="153" t="e">
        <f>TRIM(#REF!)&amp;" "&amp;TRIM(C2)</f>
        <v>#REF!</v>
      </c>
    </row>
    <row r="3" spans="1:27" s="152" customFormat="1" ht="60.75" customHeight="1" x14ac:dyDescent="0.25">
      <c r="A3" s="145">
        <v>2</v>
      </c>
      <c r="B3" s="146" t="str">
        <f t="shared" ref="B3:B66" si="0">TRIM(C3)&amp;" "&amp;TRIM(D3)</f>
        <v>Vương Thế Anh 21/07/1986</v>
      </c>
      <c r="C3" s="147" t="s">
        <v>370</v>
      </c>
      <c r="D3" s="148" t="s">
        <v>468</v>
      </c>
      <c r="E3" s="145" t="s">
        <v>567</v>
      </c>
      <c r="F3" s="145" t="s">
        <v>1336</v>
      </c>
      <c r="G3" s="145" t="s">
        <v>1355</v>
      </c>
      <c r="H3" s="166" t="s">
        <v>1340</v>
      </c>
      <c r="I3" s="145" t="s">
        <v>1349</v>
      </c>
      <c r="J3" s="145">
        <v>2</v>
      </c>
      <c r="K3" s="145" t="s">
        <v>567</v>
      </c>
      <c r="L3" s="145"/>
      <c r="M3" s="145" t="s">
        <v>34</v>
      </c>
      <c r="N3" s="149" t="s">
        <v>102</v>
      </c>
      <c r="O3" s="145" t="s">
        <v>1439</v>
      </c>
      <c r="P3" s="145">
        <v>897</v>
      </c>
      <c r="Q3" s="150" t="s">
        <v>1358</v>
      </c>
      <c r="R3" s="150" t="s">
        <v>1441</v>
      </c>
      <c r="S3" s="150"/>
      <c r="T3" s="151"/>
      <c r="U3" s="146"/>
      <c r="V3" s="146"/>
      <c r="W3" s="146"/>
      <c r="X3" s="146"/>
      <c r="Y3" s="146"/>
      <c r="AA3" s="153" t="e">
        <f>TRIM(#REF!)&amp;" "&amp;TRIM(C3)</f>
        <v>#REF!</v>
      </c>
    </row>
    <row r="4" spans="1:27" s="152" customFormat="1" ht="57" customHeight="1" x14ac:dyDescent="0.25">
      <c r="A4" s="145">
        <v>3</v>
      </c>
      <c r="B4" s="146" t="str">
        <f t="shared" si="0"/>
        <v>Lê Tuấn Anh 24/11/1992</v>
      </c>
      <c r="C4" s="147" t="s">
        <v>149</v>
      </c>
      <c r="D4" s="148" t="s">
        <v>469</v>
      </c>
      <c r="E4" s="145" t="s">
        <v>568</v>
      </c>
      <c r="F4" s="145" t="s">
        <v>1336</v>
      </c>
      <c r="G4" s="145" t="s">
        <v>1355</v>
      </c>
      <c r="H4" s="166" t="s">
        <v>1340</v>
      </c>
      <c r="I4" s="145" t="s">
        <v>1349</v>
      </c>
      <c r="J4" s="145">
        <v>2</v>
      </c>
      <c r="K4" s="145" t="s">
        <v>568</v>
      </c>
      <c r="L4" s="145"/>
      <c r="M4" s="145" t="s">
        <v>667</v>
      </c>
      <c r="N4" s="149" t="s">
        <v>695</v>
      </c>
      <c r="O4" s="145" t="s">
        <v>1439</v>
      </c>
      <c r="P4" s="145">
        <v>898</v>
      </c>
      <c r="Q4" s="150" t="s">
        <v>1358</v>
      </c>
      <c r="R4" s="150" t="s">
        <v>1442</v>
      </c>
      <c r="S4" s="150"/>
      <c r="T4" s="151"/>
      <c r="U4" s="146"/>
      <c r="V4" s="146"/>
      <c r="W4" s="146"/>
      <c r="X4" s="146"/>
      <c r="Y4" s="146"/>
      <c r="AA4" s="153" t="e">
        <f>TRIM(#REF!)&amp;" "&amp;TRIM(C4)</f>
        <v>#REF!</v>
      </c>
    </row>
    <row r="5" spans="1:27" s="152" customFormat="1" ht="57" customHeight="1" x14ac:dyDescent="0.25">
      <c r="A5" s="145">
        <v>4</v>
      </c>
      <c r="B5" s="146" t="str">
        <f t="shared" si="0"/>
        <v>Doãn Kỳ Anh 25/10/1986</v>
      </c>
      <c r="C5" s="147" t="s">
        <v>371</v>
      </c>
      <c r="D5" s="154" t="s">
        <v>470</v>
      </c>
      <c r="E5" s="145" t="s">
        <v>569</v>
      </c>
      <c r="F5" s="145" t="s">
        <v>1336</v>
      </c>
      <c r="G5" s="145" t="s">
        <v>1355</v>
      </c>
      <c r="H5" s="166" t="s">
        <v>1340</v>
      </c>
      <c r="I5" s="145" t="s">
        <v>1349</v>
      </c>
      <c r="J5" s="145">
        <v>2</v>
      </c>
      <c r="K5" s="145" t="s">
        <v>569</v>
      </c>
      <c r="L5" s="145"/>
      <c r="M5" s="145" t="s">
        <v>668</v>
      </c>
      <c r="N5" s="149" t="s">
        <v>695</v>
      </c>
      <c r="O5" s="145" t="s">
        <v>1439</v>
      </c>
      <c r="P5" s="145">
        <v>899</v>
      </c>
      <c r="Q5" s="150" t="s">
        <v>1358</v>
      </c>
      <c r="R5" s="150" t="s">
        <v>1443</v>
      </c>
      <c r="S5" s="150"/>
      <c r="T5" s="151"/>
      <c r="U5" s="146"/>
      <c r="V5" s="146"/>
      <c r="W5" s="146"/>
      <c r="X5" s="146"/>
      <c r="Y5" s="146"/>
      <c r="AA5" s="153" t="e">
        <f>TRIM(#REF!)&amp;" "&amp;TRIM(C5)</f>
        <v>#REF!</v>
      </c>
    </row>
    <row r="6" spans="1:27" s="152" customFormat="1" ht="57" customHeight="1" x14ac:dyDescent="0.25">
      <c r="A6" s="145">
        <v>5</v>
      </c>
      <c r="B6" s="146" t="str">
        <f t="shared" si="0"/>
        <v>Phạm Kỳ Anh 15/07/1986</v>
      </c>
      <c r="C6" s="147" t="s">
        <v>372</v>
      </c>
      <c r="D6" s="154" t="s">
        <v>471</v>
      </c>
      <c r="E6" s="145" t="s">
        <v>570</v>
      </c>
      <c r="F6" s="145" t="s">
        <v>1336</v>
      </c>
      <c r="G6" s="145" t="s">
        <v>1355</v>
      </c>
      <c r="H6" s="166" t="s">
        <v>1340</v>
      </c>
      <c r="I6" s="145" t="s">
        <v>1349</v>
      </c>
      <c r="J6" s="145">
        <v>2</v>
      </c>
      <c r="K6" s="145" t="s">
        <v>570</v>
      </c>
      <c r="L6" s="145"/>
      <c r="M6" s="145" t="s">
        <v>669</v>
      </c>
      <c r="N6" s="149" t="s">
        <v>102</v>
      </c>
      <c r="O6" s="145" t="s">
        <v>1439</v>
      </c>
      <c r="P6" s="145">
        <v>900</v>
      </c>
      <c r="Q6" s="150" t="s">
        <v>1358</v>
      </c>
      <c r="R6" s="150" t="s">
        <v>1444</v>
      </c>
      <c r="S6" s="150"/>
      <c r="T6" s="151"/>
      <c r="U6" s="146"/>
      <c r="V6" s="146"/>
      <c r="W6" s="146"/>
      <c r="X6" s="146"/>
      <c r="Y6" s="146"/>
      <c r="AA6" s="153" t="e">
        <f>TRIM(#REF!)&amp;" "&amp;TRIM(C6)</f>
        <v>#REF!</v>
      </c>
    </row>
    <row r="7" spans="1:27" s="152" customFormat="1" ht="57" customHeight="1" x14ac:dyDescent="0.25">
      <c r="A7" s="145">
        <v>6</v>
      </c>
      <c r="B7" s="146" t="str">
        <f t="shared" si="0"/>
        <v>Doãn Trường Anh 01/03/1982</v>
      </c>
      <c r="C7" s="147" t="s">
        <v>373</v>
      </c>
      <c r="D7" s="154" t="s">
        <v>472</v>
      </c>
      <c r="E7" s="145" t="s">
        <v>571</v>
      </c>
      <c r="F7" s="145" t="s">
        <v>1336</v>
      </c>
      <c r="G7" s="145" t="s">
        <v>1355</v>
      </c>
      <c r="H7" s="166" t="s">
        <v>1340</v>
      </c>
      <c r="I7" s="145" t="s">
        <v>1349</v>
      </c>
      <c r="J7" s="145">
        <v>2</v>
      </c>
      <c r="K7" s="145" t="s">
        <v>571</v>
      </c>
      <c r="L7" s="145"/>
      <c r="M7" s="145" t="s">
        <v>670</v>
      </c>
      <c r="N7" s="149" t="s">
        <v>102</v>
      </c>
      <c r="O7" s="145" t="s">
        <v>1439</v>
      </c>
      <c r="P7" s="145">
        <v>901</v>
      </c>
      <c r="Q7" s="150" t="s">
        <v>1358</v>
      </c>
      <c r="R7" s="150" t="s">
        <v>1445</v>
      </c>
      <c r="S7" s="150"/>
      <c r="T7" s="151"/>
      <c r="U7" s="146"/>
      <c r="V7" s="146"/>
      <c r="W7" s="146"/>
      <c r="X7" s="146"/>
      <c r="Y7" s="146"/>
      <c r="AA7" s="153" t="e">
        <f>TRIM(#REF!)&amp;" "&amp;TRIM(C7)</f>
        <v>#REF!</v>
      </c>
    </row>
    <row r="8" spans="1:27" s="152" customFormat="1" ht="57" customHeight="1" x14ac:dyDescent="0.25">
      <c r="A8" s="145">
        <v>7</v>
      </c>
      <c r="B8" s="146" t="str">
        <f t="shared" si="0"/>
        <v>Phùng Thị Lan Anh 28/04/1978</v>
      </c>
      <c r="C8" s="147" t="s">
        <v>374</v>
      </c>
      <c r="D8" s="154" t="s">
        <v>473</v>
      </c>
      <c r="E8" s="145" t="s">
        <v>572</v>
      </c>
      <c r="F8" s="145" t="s">
        <v>1336</v>
      </c>
      <c r="G8" s="145" t="s">
        <v>1355</v>
      </c>
      <c r="H8" s="166" t="s">
        <v>1340</v>
      </c>
      <c r="I8" s="145" t="s">
        <v>1349</v>
      </c>
      <c r="J8" s="145">
        <v>2</v>
      </c>
      <c r="K8" s="145" t="s">
        <v>572</v>
      </c>
      <c r="L8" s="145"/>
      <c r="M8" s="145" t="s">
        <v>670</v>
      </c>
      <c r="N8" s="149" t="s">
        <v>102</v>
      </c>
      <c r="O8" s="145" t="s">
        <v>1439</v>
      </c>
      <c r="P8" s="145">
        <v>902</v>
      </c>
      <c r="Q8" s="150" t="s">
        <v>1358</v>
      </c>
      <c r="R8" s="150" t="s">
        <v>1446</v>
      </c>
      <c r="S8" s="150"/>
      <c r="T8" s="151"/>
      <c r="U8" s="146"/>
      <c r="V8" s="146"/>
      <c r="W8" s="146"/>
      <c r="X8" s="146"/>
      <c r="Y8" s="146"/>
      <c r="AA8" s="153" t="e">
        <f>TRIM(#REF!)&amp;" "&amp;TRIM(C8)</f>
        <v>#REF!</v>
      </c>
    </row>
    <row r="9" spans="1:27" s="152" customFormat="1" ht="57" customHeight="1" x14ac:dyDescent="0.25">
      <c r="A9" s="145">
        <v>8</v>
      </c>
      <c r="B9" s="146" t="str">
        <f t="shared" si="0"/>
        <v>Trần Thị Thúy Hằng 17/09/1983</v>
      </c>
      <c r="C9" s="147" t="s">
        <v>375</v>
      </c>
      <c r="D9" s="154" t="s">
        <v>474</v>
      </c>
      <c r="E9" s="145" t="s">
        <v>573</v>
      </c>
      <c r="F9" s="145" t="s">
        <v>1336</v>
      </c>
      <c r="G9" s="145" t="s">
        <v>1355</v>
      </c>
      <c r="H9" s="166" t="s">
        <v>1340</v>
      </c>
      <c r="I9" s="145" t="s">
        <v>1349</v>
      </c>
      <c r="J9" s="145">
        <v>2</v>
      </c>
      <c r="K9" s="145" t="s">
        <v>573</v>
      </c>
      <c r="L9" s="145"/>
      <c r="M9" s="145" t="s">
        <v>671</v>
      </c>
      <c r="N9" s="149" t="s">
        <v>310</v>
      </c>
      <c r="O9" s="145" t="s">
        <v>1439</v>
      </c>
      <c r="P9" s="145">
        <v>903</v>
      </c>
      <c r="Q9" s="150" t="s">
        <v>1358</v>
      </c>
      <c r="R9" s="150" t="s">
        <v>1447</v>
      </c>
      <c r="S9" s="150"/>
      <c r="T9" s="151"/>
      <c r="U9" s="146"/>
      <c r="V9" s="146"/>
      <c r="W9" s="146"/>
      <c r="X9" s="146"/>
      <c r="Y9" s="146"/>
      <c r="AA9" s="153" t="e">
        <f>TRIM(#REF!)&amp;" "&amp;TRIM(C9)</f>
        <v>#REF!</v>
      </c>
    </row>
    <row r="10" spans="1:27" s="152" customFormat="1" ht="93" customHeight="1" x14ac:dyDescent="0.25">
      <c r="A10" s="145">
        <v>9</v>
      </c>
      <c r="B10" s="146" t="str">
        <f t="shared" si="0"/>
        <v>Đỗ Trọng Hoàng 13/06/1976</v>
      </c>
      <c r="C10" s="147" t="s">
        <v>376</v>
      </c>
      <c r="D10" s="154" t="s">
        <v>475</v>
      </c>
      <c r="E10" s="145" t="s">
        <v>574</v>
      </c>
      <c r="F10" s="145" t="s">
        <v>1336</v>
      </c>
      <c r="G10" s="145" t="s">
        <v>1355</v>
      </c>
      <c r="H10" s="166" t="s">
        <v>1340</v>
      </c>
      <c r="I10" s="145" t="s">
        <v>1349</v>
      </c>
      <c r="J10" s="145">
        <v>2</v>
      </c>
      <c r="K10" s="145" t="s">
        <v>574</v>
      </c>
      <c r="L10" s="145"/>
      <c r="M10" s="145" t="s">
        <v>672</v>
      </c>
      <c r="N10" s="149" t="s">
        <v>102</v>
      </c>
      <c r="O10" s="145" t="s">
        <v>1439</v>
      </c>
      <c r="P10" s="145">
        <v>904</v>
      </c>
      <c r="Q10" s="150" t="s">
        <v>1358</v>
      </c>
      <c r="R10" s="150" t="s">
        <v>1448</v>
      </c>
      <c r="S10" s="150"/>
      <c r="T10" s="151"/>
      <c r="U10" s="146"/>
      <c r="V10" s="146"/>
      <c r="W10" s="146"/>
      <c r="X10" s="146"/>
      <c r="Y10" s="146"/>
      <c r="AA10" s="153" t="e">
        <f>TRIM(#REF!)&amp;" "&amp;TRIM(C10)</f>
        <v>#REF!</v>
      </c>
    </row>
    <row r="11" spans="1:27" s="152" customFormat="1" ht="57" customHeight="1" x14ac:dyDescent="0.25">
      <c r="A11" s="145">
        <v>10</v>
      </c>
      <c r="B11" s="146" t="str">
        <f t="shared" si="0"/>
        <v>Hoàng Trường Công 14/06/1984</v>
      </c>
      <c r="C11" s="147" t="s">
        <v>378</v>
      </c>
      <c r="D11" s="155" t="s">
        <v>477</v>
      </c>
      <c r="E11" s="145" t="s">
        <v>576</v>
      </c>
      <c r="F11" s="145" t="s">
        <v>1336</v>
      </c>
      <c r="G11" s="145" t="s">
        <v>1355</v>
      </c>
      <c r="H11" s="166" t="s">
        <v>1340</v>
      </c>
      <c r="I11" s="145" t="s">
        <v>1349</v>
      </c>
      <c r="J11" s="145">
        <v>2</v>
      </c>
      <c r="K11" s="145" t="s">
        <v>576</v>
      </c>
      <c r="L11" s="145"/>
      <c r="M11" s="145" t="s">
        <v>671</v>
      </c>
      <c r="N11" s="149" t="s">
        <v>310</v>
      </c>
      <c r="O11" s="145" t="s">
        <v>1439</v>
      </c>
      <c r="P11" s="145">
        <v>905</v>
      </c>
      <c r="Q11" s="150" t="s">
        <v>1358</v>
      </c>
      <c r="R11" s="150" t="s">
        <v>1449</v>
      </c>
      <c r="S11" s="150"/>
      <c r="T11" s="151"/>
      <c r="U11" s="146"/>
      <c r="V11" s="146"/>
      <c r="W11" s="146"/>
      <c r="X11" s="146"/>
      <c r="Y11" s="146"/>
      <c r="AA11" s="153" t="e">
        <f>TRIM(#REF!)&amp;" "&amp;TRIM(C11)</f>
        <v>#REF!</v>
      </c>
    </row>
    <row r="12" spans="1:27" s="152" customFormat="1" ht="57" customHeight="1" x14ac:dyDescent="0.25">
      <c r="A12" s="145">
        <v>11</v>
      </c>
      <c r="B12" s="146" t="str">
        <f t="shared" si="0"/>
        <v>Vũ Cao Cường 15/12/1979</v>
      </c>
      <c r="C12" s="147" t="s">
        <v>379</v>
      </c>
      <c r="D12" s="155" t="s">
        <v>478</v>
      </c>
      <c r="E12" s="145" t="s">
        <v>577</v>
      </c>
      <c r="F12" s="145" t="s">
        <v>1336</v>
      </c>
      <c r="G12" s="145" t="s">
        <v>1355</v>
      </c>
      <c r="H12" s="166" t="s">
        <v>1340</v>
      </c>
      <c r="I12" s="145" t="s">
        <v>1349</v>
      </c>
      <c r="J12" s="145">
        <v>2</v>
      </c>
      <c r="K12" s="145" t="s">
        <v>577</v>
      </c>
      <c r="L12" s="145"/>
      <c r="M12" s="145" t="s">
        <v>22</v>
      </c>
      <c r="N12" s="149" t="s">
        <v>102</v>
      </c>
      <c r="O12" s="145" t="s">
        <v>1439</v>
      </c>
      <c r="P12" s="145">
        <v>906</v>
      </c>
      <c r="Q12" s="150" t="s">
        <v>1358</v>
      </c>
      <c r="R12" s="150" t="s">
        <v>1450</v>
      </c>
      <c r="S12" s="150"/>
      <c r="T12" s="151"/>
      <c r="U12" s="146"/>
      <c r="V12" s="146"/>
      <c r="W12" s="146"/>
      <c r="X12" s="146"/>
      <c r="Y12" s="146"/>
      <c r="AA12" s="153" t="e">
        <f>TRIM(#REF!)&amp;" "&amp;TRIM(C12)</f>
        <v>#REF!</v>
      </c>
    </row>
    <row r="13" spans="1:27" s="152" customFormat="1" ht="57" customHeight="1" x14ac:dyDescent="0.25">
      <c r="A13" s="145">
        <v>12</v>
      </c>
      <c r="B13" s="146" t="str">
        <f t="shared" si="0"/>
        <v>Nguyễn Trần Đại 03/08/1990</v>
      </c>
      <c r="C13" s="147" t="s">
        <v>380</v>
      </c>
      <c r="D13" s="154" t="s">
        <v>479</v>
      </c>
      <c r="E13" s="145" t="s">
        <v>578</v>
      </c>
      <c r="F13" s="145" t="s">
        <v>1336</v>
      </c>
      <c r="G13" s="145" t="s">
        <v>1355</v>
      </c>
      <c r="H13" s="166" t="s">
        <v>1340</v>
      </c>
      <c r="I13" s="145" t="s">
        <v>1349</v>
      </c>
      <c r="J13" s="145">
        <v>2</v>
      </c>
      <c r="K13" s="145" t="s">
        <v>578</v>
      </c>
      <c r="L13" s="145"/>
      <c r="M13" s="145" t="s">
        <v>669</v>
      </c>
      <c r="N13" s="149" t="s">
        <v>102</v>
      </c>
      <c r="O13" s="145" t="s">
        <v>1439</v>
      </c>
      <c r="P13" s="145">
        <v>907</v>
      </c>
      <c r="Q13" s="150" t="s">
        <v>1358</v>
      </c>
      <c r="R13" s="150" t="s">
        <v>1451</v>
      </c>
      <c r="S13" s="150"/>
      <c r="T13" s="151"/>
      <c r="U13" s="146"/>
      <c r="V13" s="146"/>
      <c r="W13" s="146"/>
      <c r="X13" s="146"/>
      <c r="Y13" s="146"/>
      <c r="AA13" s="153" t="e">
        <f>TRIM(#REF!)&amp;" "&amp;TRIM(C13)</f>
        <v>#REF!</v>
      </c>
    </row>
    <row r="14" spans="1:27" s="152" customFormat="1" ht="57" customHeight="1" x14ac:dyDescent="0.25">
      <c r="A14" s="145">
        <v>13</v>
      </c>
      <c r="B14" s="146" t="str">
        <f t="shared" si="0"/>
        <v>Nguyễn Thị Thu Huyền 17/12/1992</v>
      </c>
      <c r="C14" s="147" t="s">
        <v>381</v>
      </c>
      <c r="D14" s="155" t="s">
        <v>480</v>
      </c>
      <c r="E14" s="145" t="s">
        <v>579</v>
      </c>
      <c r="F14" s="145" t="s">
        <v>1336</v>
      </c>
      <c r="G14" s="145" t="s">
        <v>1355</v>
      </c>
      <c r="H14" s="166" t="s">
        <v>1340</v>
      </c>
      <c r="I14" s="145" t="s">
        <v>1349</v>
      </c>
      <c r="J14" s="145">
        <v>2</v>
      </c>
      <c r="K14" s="145" t="s">
        <v>579</v>
      </c>
      <c r="L14" s="145"/>
      <c r="M14" s="145" t="s">
        <v>674</v>
      </c>
      <c r="N14" s="149" t="s">
        <v>696</v>
      </c>
      <c r="O14" s="145" t="s">
        <v>1439</v>
      </c>
      <c r="P14" s="145">
        <v>908</v>
      </c>
      <c r="Q14" s="150" t="s">
        <v>1358</v>
      </c>
      <c r="R14" s="150" t="s">
        <v>1452</v>
      </c>
      <c r="S14" s="150"/>
      <c r="T14" s="151"/>
      <c r="U14" s="146"/>
      <c r="V14" s="146"/>
      <c r="W14" s="146"/>
      <c r="X14" s="146"/>
      <c r="Y14" s="146"/>
      <c r="AA14" s="153" t="e">
        <f>TRIM(#REF!)&amp;" "&amp;TRIM(C14)</f>
        <v>#REF!</v>
      </c>
    </row>
    <row r="15" spans="1:27" s="152" customFormat="1" ht="57" customHeight="1" x14ac:dyDescent="0.25">
      <c r="A15" s="145">
        <v>14</v>
      </c>
      <c r="B15" s="146" t="str">
        <f t="shared" si="0"/>
        <v>Lê Phương Dung 17/06/1983</v>
      </c>
      <c r="C15" s="147" t="s">
        <v>382</v>
      </c>
      <c r="D15" s="155" t="s">
        <v>481</v>
      </c>
      <c r="E15" s="145" t="s">
        <v>580</v>
      </c>
      <c r="F15" s="145" t="s">
        <v>1336</v>
      </c>
      <c r="G15" s="145" t="s">
        <v>1355</v>
      </c>
      <c r="H15" s="166" t="s">
        <v>1340</v>
      </c>
      <c r="I15" s="145" t="s">
        <v>1349</v>
      </c>
      <c r="J15" s="145">
        <v>2</v>
      </c>
      <c r="K15" s="145" t="s">
        <v>580</v>
      </c>
      <c r="L15" s="145"/>
      <c r="M15" s="145" t="s">
        <v>675</v>
      </c>
      <c r="N15" s="149" t="s">
        <v>102</v>
      </c>
      <c r="O15" s="145" t="s">
        <v>1439</v>
      </c>
      <c r="P15" s="145">
        <v>909</v>
      </c>
      <c r="Q15" s="150" t="s">
        <v>1358</v>
      </c>
      <c r="R15" s="150" t="s">
        <v>1453</v>
      </c>
      <c r="S15" s="150"/>
      <c r="T15" s="151"/>
      <c r="U15" s="146"/>
      <c r="V15" s="146"/>
      <c r="W15" s="146"/>
      <c r="X15" s="146"/>
      <c r="Y15" s="146"/>
      <c r="AA15" s="153" t="e">
        <f>TRIM(#REF!)&amp;" "&amp;TRIM(C15)</f>
        <v>#REF!</v>
      </c>
    </row>
    <row r="16" spans="1:27" s="152" customFormat="1" ht="57" customHeight="1" x14ac:dyDescent="0.25">
      <c r="A16" s="145">
        <v>15</v>
      </c>
      <c r="B16" s="146" t="str">
        <f t="shared" si="0"/>
        <v>Vũ Ngọc Dũng 16/11/1988</v>
      </c>
      <c r="C16" s="147" t="s">
        <v>384</v>
      </c>
      <c r="D16" s="154" t="s">
        <v>483</v>
      </c>
      <c r="E16" s="145" t="s">
        <v>582</v>
      </c>
      <c r="F16" s="145" t="s">
        <v>1336</v>
      </c>
      <c r="G16" s="145" t="s">
        <v>1355</v>
      </c>
      <c r="H16" s="166" t="s">
        <v>1340</v>
      </c>
      <c r="I16" s="145" t="s">
        <v>1349</v>
      </c>
      <c r="J16" s="145">
        <v>2</v>
      </c>
      <c r="K16" s="145" t="s">
        <v>582</v>
      </c>
      <c r="L16" s="145"/>
      <c r="M16" s="145" t="s">
        <v>676</v>
      </c>
      <c r="N16" s="149" t="s">
        <v>102</v>
      </c>
      <c r="O16" s="145" t="s">
        <v>1439</v>
      </c>
      <c r="P16" s="145">
        <v>910</v>
      </c>
      <c r="Q16" s="150" t="s">
        <v>1358</v>
      </c>
      <c r="R16" s="150" t="s">
        <v>1454</v>
      </c>
      <c r="S16" s="150"/>
      <c r="T16" s="151"/>
      <c r="U16" s="146"/>
      <c r="V16" s="146"/>
      <c r="W16" s="146"/>
      <c r="X16" s="146"/>
      <c r="Y16" s="146"/>
      <c r="AA16" s="153" t="e">
        <f>TRIM(#REF!)&amp;" "&amp;TRIM(C16)</f>
        <v>#REF!</v>
      </c>
    </row>
    <row r="17" spans="1:27" s="152" customFormat="1" ht="57" customHeight="1" x14ac:dyDescent="0.25">
      <c r="A17" s="145">
        <v>16</v>
      </c>
      <c r="B17" s="146" t="str">
        <f t="shared" si="0"/>
        <v>Lê Thị Giang 10/07/1978</v>
      </c>
      <c r="C17" s="147" t="s">
        <v>385</v>
      </c>
      <c r="D17" s="155" t="s">
        <v>484</v>
      </c>
      <c r="E17" s="145" t="s">
        <v>583</v>
      </c>
      <c r="F17" s="145" t="s">
        <v>1336</v>
      </c>
      <c r="G17" s="145" t="s">
        <v>1355</v>
      </c>
      <c r="H17" s="166" t="s">
        <v>1340</v>
      </c>
      <c r="I17" s="145" t="s">
        <v>1349</v>
      </c>
      <c r="J17" s="145">
        <v>2</v>
      </c>
      <c r="K17" s="145" t="s">
        <v>583</v>
      </c>
      <c r="L17" s="145"/>
      <c r="M17" s="145" t="s">
        <v>675</v>
      </c>
      <c r="N17" s="149" t="s">
        <v>102</v>
      </c>
      <c r="O17" s="145" t="s">
        <v>1439</v>
      </c>
      <c r="P17" s="145">
        <v>911</v>
      </c>
      <c r="Q17" s="150" t="s">
        <v>1358</v>
      </c>
      <c r="R17" s="150" t="s">
        <v>1455</v>
      </c>
      <c r="S17" s="150"/>
      <c r="T17" s="151"/>
      <c r="U17" s="146"/>
      <c r="V17" s="146"/>
      <c r="W17" s="146"/>
      <c r="X17" s="146"/>
      <c r="Y17" s="146"/>
      <c r="AA17" s="153" t="e">
        <f>TRIM(#REF!)&amp;" "&amp;TRIM(C17)</f>
        <v>#REF!</v>
      </c>
    </row>
    <row r="18" spans="1:27" s="152" customFormat="1" ht="61.5" customHeight="1" x14ac:dyDescent="0.25">
      <c r="A18" s="145">
        <v>17</v>
      </c>
      <c r="B18" s="146" t="str">
        <f t="shared" si="0"/>
        <v>Dương Thị Hà 11/01/1989</v>
      </c>
      <c r="C18" s="147" t="s">
        <v>386</v>
      </c>
      <c r="D18" s="155" t="s">
        <v>485</v>
      </c>
      <c r="E18" s="145" t="s">
        <v>584</v>
      </c>
      <c r="F18" s="145" t="s">
        <v>1336</v>
      </c>
      <c r="G18" s="145" t="s">
        <v>1355</v>
      </c>
      <c r="H18" s="166" t="s">
        <v>1340</v>
      </c>
      <c r="I18" s="145" t="s">
        <v>1349</v>
      </c>
      <c r="J18" s="145">
        <v>2</v>
      </c>
      <c r="K18" s="145" t="s">
        <v>584</v>
      </c>
      <c r="L18" s="145"/>
      <c r="M18" s="145" t="s">
        <v>675</v>
      </c>
      <c r="N18" s="149" t="s">
        <v>102</v>
      </c>
      <c r="O18" s="145" t="s">
        <v>1439</v>
      </c>
      <c r="P18" s="145">
        <v>912</v>
      </c>
      <c r="Q18" s="150" t="s">
        <v>1358</v>
      </c>
      <c r="R18" s="150" t="s">
        <v>1456</v>
      </c>
      <c r="S18" s="150"/>
      <c r="T18" s="151"/>
      <c r="U18" s="146"/>
      <c r="V18" s="146"/>
      <c r="W18" s="146"/>
      <c r="X18" s="146"/>
      <c r="Y18" s="146"/>
      <c r="AA18" s="153" t="e">
        <f>TRIM(#REF!)&amp;" "&amp;TRIM(C18)</f>
        <v>#REF!</v>
      </c>
    </row>
    <row r="19" spans="1:27" s="152" customFormat="1" ht="57" customHeight="1" x14ac:dyDescent="0.25">
      <c r="A19" s="145">
        <v>18</v>
      </c>
      <c r="B19" s="146" t="str">
        <f t="shared" si="0"/>
        <v>Nguyễn Văn Hải 18/10/1980</v>
      </c>
      <c r="C19" s="147" t="s">
        <v>387</v>
      </c>
      <c r="D19" s="154" t="s">
        <v>486</v>
      </c>
      <c r="E19" s="145" t="s">
        <v>585</v>
      </c>
      <c r="F19" s="145" t="s">
        <v>1336</v>
      </c>
      <c r="G19" s="145" t="s">
        <v>1355</v>
      </c>
      <c r="H19" s="166" t="s">
        <v>1340</v>
      </c>
      <c r="I19" s="145" t="s">
        <v>1349</v>
      </c>
      <c r="J19" s="145">
        <v>2</v>
      </c>
      <c r="K19" s="145" t="s">
        <v>585</v>
      </c>
      <c r="L19" s="145"/>
      <c r="M19" s="145" t="s">
        <v>677</v>
      </c>
      <c r="N19" s="149" t="s">
        <v>102</v>
      </c>
      <c r="O19" s="145" t="s">
        <v>1439</v>
      </c>
      <c r="P19" s="145">
        <v>913</v>
      </c>
      <c r="Q19" s="150" t="s">
        <v>1358</v>
      </c>
      <c r="R19" s="150" t="s">
        <v>1457</v>
      </c>
      <c r="S19" s="150"/>
      <c r="T19" s="151"/>
      <c r="U19" s="146"/>
      <c r="V19" s="146"/>
      <c r="W19" s="146"/>
      <c r="X19" s="146"/>
      <c r="Y19" s="146"/>
      <c r="AA19" s="153" t="e">
        <f>TRIM(#REF!)&amp;" "&amp;TRIM(C19)</f>
        <v>#REF!</v>
      </c>
    </row>
    <row r="20" spans="1:27" s="152" customFormat="1" ht="57" customHeight="1" x14ac:dyDescent="0.25">
      <c r="A20" s="145">
        <v>19</v>
      </c>
      <c r="B20" s="146" t="str">
        <f t="shared" si="0"/>
        <v>Đào Quang Hải 03/01/1978</v>
      </c>
      <c r="C20" s="147" t="s">
        <v>388</v>
      </c>
      <c r="D20" s="155" t="s">
        <v>487</v>
      </c>
      <c r="E20" s="145" t="s">
        <v>586</v>
      </c>
      <c r="F20" s="145" t="s">
        <v>1336</v>
      </c>
      <c r="G20" s="145" t="s">
        <v>1355</v>
      </c>
      <c r="H20" s="166" t="s">
        <v>1340</v>
      </c>
      <c r="I20" s="145" t="s">
        <v>1349</v>
      </c>
      <c r="J20" s="145">
        <v>2</v>
      </c>
      <c r="K20" s="145" t="s">
        <v>586</v>
      </c>
      <c r="L20" s="145"/>
      <c r="M20" s="145" t="s">
        <v>678</v>
      </c>
      <c r="N20" s="149" t="s">
        <v>697</v>
      </c>
      <c r="O20" s="145" t="s">
        <v>1439</v>
      </c>
      <c r="P20" s="145">
        <v>914</v>
      </c>
      <c r="Q20" s="150" t="s">
        <v>1358</v>
      </c>
      <c r="R20" s="150" t="s">
        <v>1458</v>
      </c>
      <c r="S20" s="150"/>
      <c r="T20" s="151"/>
      <c r="U20" s="146"/>
      <c r="V20" s="146"/>
      <c r="W20" s="146"/>
      <c r="X20" s="146"/>
      <c r="Y20" s="146"/>
      <c r="AA20" s="153" t="e">
        <f>TRIM(#REF!)&amp;" "&amp;TRIM(C20)</f>
        <v>#REF!</v>
      </c>
    </row>
    <row r="21" spans="1:27" s="152" customFormat="1" ht="57" customHeight="1" x14ac:dyDescent="0.25">
      <c r="A21" s="145">
        <v>20</v>
      </c>
      <c r="B21" s="146" t="str">
        <f t="shared" si="0"/>
        <v>Phạm Thúy Hằng 08/10/1986</v>
      </c>
      <c r="C21" s="147" t="s">
        <v>389</v>
      </c>
      <c r="D21" s="155" t="s">
        <v>488</v>
      </c>
      <c r="E21" s="145" t="s">
        <v>587</v>
      </c>
      <c r="F21" s="145" t="s">
        <v>1336</v>
      </c>
      <c r="G21" s="145" t="s">
        <v>1355</v>
      </c>
      <c r="H21" s="166" t="s">
        <v>1340</v>
      </c>
      <c r="I21" s="145" t="s">
        <v>1349</v>
      </c>
      <c r="J21" s="145">
        <v>2</v>
      </c>
      <c r="K21" s="145" t="s">
        <v>587</v>
      </c>
      <c r="L21" s="145"/>
      <c r="M21" s="145" t="s">
        <v>679</v>
      </c>
      <c r="N21" s="149" t="s">
        <v>698</v>
      </c>
      <c r="O21" s="145" t="s">
        <v>1439</v>
      </c>
      <c r="P21" s="145">
        <v>915</v>
      </c>
      <c r="Q21" s="150" t="s">
        <v>1358</v>
      </c>
      <c r="R21" s="150" t="s">
        <v>1459</v>
      </c>
      <c r="S21" s="150"/>
      <c r="T21" s="151"/>
      <c r="U21" s="146"/>
      <c r="V21" s="146"/>
      <c r="W21" s="146"/>
      <c r="X21" s="146"/>
      <c r="Y21" s="146"/>
      <c r="AA21" s="153" t="e">
        <f>TRIM(#REF!)&amp;" "&amp;TRIM(C21)</f>
        <v>#REF!</v>
      </c>
    </row>
    <row r="22" spans="1:27" s="152" customFormat="1" ht="57" customHeight="1" x14ac:dyDescent="0.25">
      <c r="A22" s="145">
        <v>21</v>
      </c>
      <c r="B22" s="146" t="str">
        <f t="shared" si="0"/>
        <v>Nguyễn Thị Thu Hằng 12/11/1977</v>
      </c>
      <c r="C22" s="147" t="s">
        <v>390</v>
      </c>
      <c r="D22" s="154" t="s">
        <v>489</v>
      </c>
      <c r="E22" s="145" t="s">
        <v>588</v>
      </c>
      <c r="F22" s="145" t="s">
        <v>1336</v>
      </c>
      <c r="G22" s="145" t="s">
        <v>1355</v>
      </c>
      <c r="H22" s="166" t="s">
        <v>1340</v>
      </c>
      <c r="I22" s="145" t="s">
        <v>1349</v>
      </c>
      <c r="J22" s="145">
        <v>2</v>
      </c>
      <c r="K22" s="145" t="s">
        <v>588</v>
      </c>
      <c r="L22" s="145"/>
      <c r="M22" s="145" t="s">
        <v>680</v>
      </c>
      <c r="N22" s="149" t="s">
        <v>102</v>
      </c>
      <c r="O22" s="145" t="s">
        <v>1439</v>
      </c>
      <c r="P22" s="145">
        <v>916</v>
      </c>
      <c r="Q22" s="150" t="s">
        <v>1358</v>
      </c>
      <c r="R22" s="150" t="s">
        <v>1460</v>
      </c>
      <c r="S22" s="150"/>
      <c r="T22" s="151"/>
      <c r="U22" s="146"/>
      <c r="V22" s="146"/>
      <c r="W22" s="146"/>
      <c r="X22" s="146"/>
      <c r="Y22" s="146"/>
      <c r="AA22" s="153" t="e">
        <f>TRIM(#REF!)&amp;" "&amp;TRIM(C22)</f>
        <v>#REF!</v>
      </c>
    </row>
    <row r="23" spans="1:27" s="152" customFormat="1" ht="69.75" customHeight="1" x14ac:dyDescent="0.25">
      <c r="A23" s="145">
        <v>22</v>
      </c>
      <c r="B23" s="146" t="str">
        <f t="shared" si="0"/>
        <v>Vũ Thái Nam 10/05/1979</v>
      </c>
      <c r="C23" s="147" t="s">
        <v>391</v>
      </c>
      <c r="D23" s="155" t="s">
        <v>490</v>
      </c>
      <c r="E23" s="145" t="s">
        <v>589</v>
      </c>
      <c r="F23" s="145" t="s">
        <v>1336</v>
      </c>
      <c r="G23" s="145" t="s">
        <v>1355</v>
      </c>
      <c r="H23" s="166" t="s">
        <v>1340</v>
      </c>
      <c r="I23" s="145" t="s">
        <v>1349</v>
      </c>
      <c r="J23" s="145">
        <v>2</v>
      </c>
      <c r="K23" s="145" t="s">
        <v>589</v>
      </c>
      <c r="L23" s="145"/>
      <c r="M23" s="145" t="s">
        <v>311</v>
      </c>
      <c r="N23" s="149" t="s">
        <v>102</v>
      </c>
      <c r="O23" s="145" t="s">
        <v>1439</v>
      </c>
      <c r="P23" s="145">
        <v>917</v>
      </c>
      <c r="Q23" s="150" t="s">
        <v>1358</v>
      </c>
      <c r="R23" s="150" t="s">
        <v>1461</v>
      </c>
      <c r="S23" s="150"/>
      <c r="T23" s="151"/>
      <c r="U23" s="146"/>
      <c r="V23" s="146"/>
      <c r="W23" s="146"/>
      <c r="X23" s="146"/>
      <c r="Y23" s="146"/>
      <c r="AA23" s="153" t="e">
        <f>TRIM(#REF!)&amp;" "&amp;TRIM(C23)</f>
        <v>#REF!</v>
      </c>
    </row>
    <row r="24" spans="1:27" s="152" customFormat="1" ht="57" customHeight="1" x14ac:dyDescent="0.25">
      <c r="A24" s="145">
        <v>23</v>
      </c>
      <c r="B24" s="146" t="str">
        <f t="shared" si="0"/>
        <v>Trần Thị Lệ Hằng 24/12/1988</v>
      </c>
      <c r="C24" s="147" t="s">
        <v>392</v>
      </c>
      <c r="D24" s="154" t="s">
        <v>491</v>
      </c>
      <c r="E24" s="145" t="s">
        <v>590</v>
      </c>
      <c r="F24" s="145" t="s">
        <v>1336</v>
      </c>
      <c r="G24" s="145" t="s">
        <v>1355</v>
      </c>
      <c r="H24" s="166" t="s">
        <v>1340</v>
      </c>
      <c r="I24" s="145" t="s">
        <v>1349</v>
      </c>
      <c r="J24" s="145">
        <v>2</v>
      </c>
      <c r="K24" s="145" t="s">
        <v>590</v>
      </c>
      <c r="L24" s="145"/>
      <c r="M24" s="145" t="s">
        <v>668</v>
      </c>
      <c r="N24" s="149" t="s">
        <v>695</v>
      </c>
      <c r="O24" s="145" t="s">
        <v>1439</v>
      </c>
      <c r="P24" s="145">
        <v>918</v>
      </c>
      <c r="Q24" s="150" t="s">
        <v>1358</v>
      </c>
      <c r="R24" s="150" t="s">
        <v>1462</v>
      </c>
      <c r="S24" s="150"/>
      <c r="T24" s="151"/>
      <c r="U24" s="146"/>
      <c r="V24" s="146"/>
      <c r="W24" s="146"/>
      <c r="X24" s="146"/>
      <c r="Y24" s="146"/>
      <c r="AA24" s="153" t="e">
        <f>TRIM(#REF!)&amp;" "&amp;TRIM(C24)</f>
        <v>#REF!</v>
      </c>
    </row>
    <row r="25" spans="1:27" s="152" customFormat="1" ht="57" customHeight="1" x14ac:dyDescent="0.25">
      <c r="A25" s="145">
        <v>24</v>
      </c>
      <c r="B25" s="146" t="str">
        <f t="shared" si="0"/>
        <v>Nguyễn Thị Hồng Hạnh 10/09/1978</v>
      </c>
      <c r="C25" s="147" t="s">
        <v>393</v>
      </c>
      <c r="D25" s="155" t="s">
        <v>492</v>
      </c>
      <c r="E25" s="145" t="s">
        <v>591</v>
      </c>
      <c r="F25" s="145" t="s">
        <v>1336</v>
      </c>
      <c r="G25" s="145" t="s">
        <v>1355</v>
      </c>
      <c r="H25" s="166" t="s">
        <v>1340</v>
      </c>
      <c r="I25" s="145" t="s">
        <v>1349</v>
      </c>
      <c r="J25" s="145">
        <v>2</v>
      </c>
      <c r="K25" s="145" t="s">
        <v>591</v>
      </c>
      <c r="L25" s="145"/>
      <c r="M25" s="145" t="s">
        <v>675</v>
      </c>
      <c r="N25" s="149" t="s">
        <v>102</v>
      </c>
      <c r="O25" s="145" t="s">
        <v>1439</v>
      </c>
      <c r="P25" s="145">
        <v>919</v>
      </c>
      <c r="Q25" s="150" t="s">
        <v>1358</v>
      </c>
      <c r="R25" s="150" t="s">
        <v>1463</v>
      </c>
      <c r="S25" s="150"/>
      <c r="T25" s="151"/>
      <c r="U25" s="146"/>
      <c r="V25" s="146"/>
      <c r="W25" s="146"/>
      <c r="X25" s="146"/>
      <c r="Y25" s="146"/>
      <c r="AA25" s="153" t="e">
        <f>TRIM(#REF!)&amp;" "&amp;TRIM(C25)</f>
        <v>#REF!</v>
      </c>
    </row>
    <row r="26" spans="1:27" s="152" customFormat="1" ht="57" customHeight="1" x14ac:dyDescent="0.25">
      <c r="A26" s="145">
        <v>25</v>
      </c>
      <c r="B26" s="146" t="str">
        <f t="shared" si="0"/>
        <v>Nguyễn Thị Thu Hiền 22/09/1984</v>
      </c>
      <c r="C26" s="147" t="s">
        <v>27</v>
      </c>
      <c r="D26" s="154" t="s">
        <v>493</v>
      </c>
      <c r="E26" s="145" t="s">
        <v>592</v>
      </c>
      <c r="F26" s="145" t="s">
        <v>1336</v>
      </c>
      <c r="G26" s="145" t="s">
        <v>1355</v>
      </c>
      <c r="H26" s="166" t="s">
        <v>1340</v>
      </c>
      <c r="I26" s="145" t="s">
        <v>1349</v>
      </c>
      <c r="J26" s="145">
        <v>2</v>
      </c>
      <c r="K26" s="145" t="s">
        <v>592</v>
      </c>
      <c r="L26" s="145"/>
      <c r="M26" s="145" t="s">
        <v>16</v>
      </c>
      <c r="N26" s="149" t="s">
        <v>102</v>
      </c>
      <c r="O26" s="145" t="s">
        <v>1439</v>
      </c>
      <c r="P26" s="145">
        <v>920</v>
      </c>
      <c r="Q26" s="150" t="s">
        <v>1358</v>
      </c>
      <c r="R26" s="150" t="s">
        <v>1464</v>
      </c>
      <c r="S26" s="150"/>
      <c r="T26" s="151"/>
      <c r="U26" s="146"/>
      <c r="V26" s="146"/>
      <c r="W26" s="146"/>
      <c r="X26" s="146"/>
      <c r="Y26" s="146"/>
      <c r="AA26" s="153" t="e">
        <f>TRIM(#REF!)&amp;" "&amp;TRIM(C26)</f>
        <v>#REF!</v>
      </c>
    </row>
    <row r="27" spans="1:27" s="152" customFormat="1" ht="57" customHeight="1" x14ac:dyDescent="0.25">
      <c r="A27" s="145">
        <v>26</v>
      </c>
      <c r="B27" s="146" t="str">
        <f t="shared" si="0"/>
        <v>Đỗ Thu Hiền 02/08/1984</v>
      </c>
      <c r="C27" s="147" t="s">
        <v>394</v>
      </c>
      <c r="D27" s="154" t="s">
        <v>494</v>
      </c>
      <c r="E27" s="145" t="s">
        <v>593</v>
      </c>
      <c r="F27" s="145" t="s">
        <v>1336</v>
      </c>
      <c r="G27" s="145" t="s">
        <v>1355</v>
      </c>
      <c r="H27" s="166" t="s">
        <v>1340</v>
      </c>
      <c r="I27" s="145" t="s">
        <v>1349</v>
      </c>
      <c r="J27" s="145">
        <v>2</v>
      </c>
      <c r="K27" s="145" t="s">
        <v>593</v>
      </c>
      <c r="L27" s="145"/>
      <c r="M27" s="145" t="s">
        <v>675</v>
      </c>
      <c r="N27" s="149" t="s">
        <v>102</v>
      </c>
      <c r="O27" s="145" t="s">
        <v>1439</v>
      </c>
      <c r="P27" s="145">
        <v>921</v>
      </c>
      <c r="Q27" s="150" t="s">
        <v>1358</v>
      </c>
      <c r="R27" s="150" t="s">
        <v>1465</v>
      </c>
      <c r="S27" s="150"/>
      <c r="T27" s="151"/>
      <c r="U27" s="146"/>
      <c r="V27" s="146"/>
      <c r="W27" s="146"/>
      <c r="X27" s="146"/>
      <c r="Y27" s="146"/>
      <c r="AA27" s="153" t="e">
        <f>TRIM(#REF!)&amp;" "&amp;TRIM(C27)</f>
        <v>#REF!</v>
      </c>
    </row>
    <row r="28" spans="1:27" s="152" customFormat="1" ht="57" customHeight="1" x14ac:dyDescent="0.25">
      <c r="A28" s="145">
        <v>27</v>
      </c>
      <c r="B28" s="146" t="str">
        <f t="shared" si="0"/>
        <v>Nguyễn Thị Thu Hiền 14/01/1988</v>
      </c>
      <c r="C28" s="147" t="s">
        <v>27</v>
      </c>
      <c r="D28" s="155" t="s">
        <v>495</v>
      </c>
      <c r="E28" s="145" t="s">
        <v>594</v>
      </c>
      <c r="F28" s="145" t="s">
        <v>1336</v>
      </c>
      <c r="G28" s="145" t="s">
        <v>1355</v>
      </c>
      <c r="H28" s="166" t="s">
        <v>1340</v>
      </c>
      <c r="I28" s="145" t="s">
        <v>1349</v>
      </c>
      <c r="J28" s="145">
        <v>2</v>
      </c>
      <c r="K28" s="145" t="s">
        <v>594</v>
      </c>
      <c r="L28" s="145"/>
      <c r="M28" s="145" t="s">
        <v>681</v>
      </c>
      <c r="N28" s="149" t="s">
        <v>699</v>
      </c>
      <c r="O28" s="145" t="s">
        <v>1439</v>
      </c>
      <c r="P28" s="145">
        <v>922</v>
      </c>
      <c r="Q28" s="150" t="s">
        <v>1358</v>
      </c>
      <c r="R28" s="150" t="s">
        <v>1466</v>
      </c>
      <c r="S28" s="150"/>
      <c r="T28" s="151"/>
      <c r="U28" s="146"/>
      <c r="V28" s="146"/>
      <c r="W28" s="146"/>
      <c r="X28" s="146"/>
      <c r="Y28" s="146"/>
      <c r="AA28" s="153" t="e">
        <f>TRIM(#REF!)&amp;" "&amp;TRIM(C28)</f>
        <v>#REF!</v>
      </c>
    </row>
    <row r="29" spans="1:27" s="152" customFormat="1" ht="57" customHeight="1" x14ac:dyDescent="0.25">
      <c r="A29" s="145">
        <v>28</v>
      </c>
      <c r="B29" s="146" t="str">
        <f t="shared" si="0"/>
        <v>Đặng Thu Hiền 19/10/1985</v>
      </c>
      <c r="C29" s="147" t="s">
        <v>395</v>
      </c>
      <c r="D29" s="154" t="s">
        <v>496</v>
      </c>
      <c r="E29" s="145" t="s">
        <v>595</v>
      </c>
      <c r="F29" s="145" t="s">
        <v>1336</v>
      </c>
      <c r="G29" s="145" t="s">
        <v>1355</v>
      </c>
      <c r="H29" s="166" t="s">
        <v>1340</v>
      </c>
      <c r="I29" s="145" t="s">
        <v>1349</v>
      </c>
      <c r="J29" s="145">
        <v>2</v>
      </c>
      <c r="K29" s="145" t="s">
        <v>595</v>
      </c>
      <c r="L29" s="145"/>
      <c r="M29" s="145" t="s">
        <v>682</v>
      </c>
      <c r="N29" s="149" t="s">
        <v>700</v>
      </c>
      <c r="O29" s="145" t="s">
        <v>1439</v>
      </c>
      <c r="P29" s="145">
        <v>923</v>
      </c>
      <c r="Q29" s="150" t="s">
        <v>1358</v>
      </c>
      <c r="R29" s="150" t="s">
        <v>1467</v>
      </c>
      <c r="S29" s="150"/>
      <c r="T29" s="151"/>
      <c r="U29" s="146"/>
      <c r="V29" s="146"/>
      <c r="W29" s="146"/>
      <c r="X29" s="146"/>
      <c r="Y29" s="146"/>
      <c r="AA29" s="153" t="e">
        <f>TRIM(#REF!)&amp;" "&amp;TRIM(C29)</f>
        <v>#REF!</v>
      </c>
    </row>
    <row r="30" spans="1:27" s="152" customFormat="1" ht="57" customHeight="1" x14ac:dyDescent="0.25">
      <c r="A30" s="145">
        <v>29</v>
      </c>
      <c r="B30" s="146" t="str">
        <f t="shared" si="0"/>
        <v>Nguyễn Thị Thanh Hoa 17/09/1979</v>
      </c>
      <c r="C30" s="147" t="s">
        <v>396</v>
      </c>
      <c r="D30" s="154" t="s">
        <v>497</v>
      </c>
      <c r="E30" s="145" t="s">
        <v>596</v>
      </c>
      <c r="F30" s="145" t="s">
        <v>1336</v>
      </c>
      <c r="G30" s="145" t="s">
        <v>1355</v>
      </c>
      <c r="H30" s="166" t="s">
        <v>1340</v>
      </c>
      <c r="I30" s="145" t="s">
        <v>1349</v>
      </c>
      <c r="J30" s="145">
        <v>2</v>
      </c>
      <c r="K30" s="145" t="s">
        <v>596</v>
      </c>
      <c r="L30" s="145"/>
      <c r="M30" s="145" t="s">
        <v>133</v>
      </c>
      <c r="N30" s="149" t="s">
        <v>102</v>
      </c>
      <c r="O30" s="145" t="s">
        <v>1439</v>
      </c>
      <c r="P30" s="145">
        <v>924</v>
      </c>
      <c r="Q30" s="150" t="s">
        <v>1358</v>
      </c>
      <c r="R30" s="150" t="s">
        <v>1468</v>
      </c>
      <c r="S30" s="150"/>
      <c r="T30" s="151"/>
      <c r="U30" s="146"/>
      <c r="V30" s="146"/>
      <c r="W30" s="146"/>
      <c r="X30" s="146"/>
      <c r="Y30" s="146"/>
      <c r="AA30" s="153" t="e">
        <f>TRIM(#REF!)&amp;" "&amp;TRIM(C30)</f>
        <v>#REF!</v>
      </c>
    </row>
    <row r="31" spans="1:27" s="152" customFormat="1" ht="57" customHeight="1" x14ac:dyDescent="0.25">
      <c r="A31" s="145">
        <v>30</v>
      </c>
      <c r="B31" s="146" t="str">
        <f t="shared" si="0"/>
        <v>Nguyễn Thái Hưng 08/11/1978</v>
      </c>
      <c r="C31" s="147" t="s">
        <v>397</v>
      </c>
      <c r="D31" s="154" t="s">
        <v>498</v>
      </c>
      <c r="E31" s="145" t="s">
        <v>597</v>
      </c>
      <c r="F31" s="145" t="s">
        <v>1336</v>
      </c>
      <c r="G31" s="145" t="s">
        <v>1355</v>
      </c>
      <c r="H31" s="166" t="s">
        <v>1340</v>
      </c>
      <c r="I31" s="145" t="s">
        <v>1349</v>
      </c>
      <c r="J31" s="145">
        <v>2</v>
      </c>
      <c r="K31" s="145" t="s">
        <v>597</v>
      </c>
      <c r="L31" s="145"/>
      <c r="M31" s="145" t="s">
        <v>133</v>
      </c>
      <c r="N31" s="149" t="s">
        <v>102</v>
      </c>
      <c r="O31" s="145" t="s">
        <v>1439</v>
      </c>
      <c r="P31" s="145">
        <v>925</v>
      </c>
      <c r="Q31" s="150" t="s">
        <v>1358</v>
      </c>
      <c r="R31" s="150" t="s">
        <v>1469</v>
      </c>
      <c r="S31" s="150"/>
      <c r="T31" s="151"/>
      <c r="U31" s="146"/>
      <c r="V31" s="146"/>
      <c r="W31" s="146"/>
      <c r="X31" s="146"/>
      <c r="Y31" s="146"/>
      <c r="AA31" s="153" t="e">
        <f>TRIM(#REF!)&amp;" "&amp;TRIM(C31)</f>
        <v>#REF!</v>
      </c>
    </row>
    <row r="32" spans="1:27" s="152" customFormat="1" ht="57" customHeight="1" x14ac:dyDescent="0.25">
      <c r="A32" s="145">
        <v>31</v>
      </c>
      <c r="B32" s="146" t="str">
        <f t="shared" si="0"/>
        <v>Nguyễn Quốc Hưng 13/06/1984</v>
      </c>
      <c r="C32" s="147" t="s">
        <v>398</v>
      </c>
      <c r="D32" s="154" t="s">
        <v>499</v>
      </c>
      <c r="E32" s="145" t="s">
        <v>598</v>
      </c>
      <c r="F32" s="145" t="s">
        <v>1336</v>
      </c>
      <c r="G32" s="145" t="s">
        <v>1355</v>
      </c>
      <c r="H32" s="166" t="s">
        <v>1340</v>
      </c>
      <c r="I32" s="145" t="s">
        <v>1349</v>
      </c>
      <c r="J32" s="145">
        <v>2</v>
      </c>
      <c r="K32" s="145" t="s">
        <v>598</v>
      </c>
      <c r="L32" s="145"/>
      <c r="M32" s="145" t="s">
        <v>29</v>
      </c>
      <c r="N32" s="149" t="s">
        <v>102</v>
      </c>
      <c r="O32" s="145" t="s">
        <v>1439</v>
      </c>
      <c r="P32" s="145">
        <v>926</v>
      </c>
      <c r="Q32" s="150" t="s">
        <v>1358</v>
      </c>
      <c r="R32" s="150" t="s">
        <v>1470</v>
      </c>
      <c r="S32" s="150"/>
      <c r="T32" s="151"/>
      <c r="U32" s="146"/>
      <c r="V32" s="146"/>
      <c r="W32" s="146"/>
      <c r="X32" s="146"/>
      <c r="Y32" s="146"/>
      <c r="AA32" s="153" t="e">
        <f>TRIM(#REF!)&amp;" "&amp;TRIM(C32)</f>
        <v>#REF!</v>
      </c>
    </row>
    <row r="33" spans="1:27" s="152" customFormat="1" ht="49.5" customHeight="1" x14ac:dyDescent="0.25">
      <c r="A33" s="145">
        <v>32</v>
      </c>
      <c r="B33" s="146" t="str">
        <f t="shared" si="0"/>
        <v>Bùi Thị Thu Hương 19/05/1982</v>
      </c>
      <c r="C33" s="147" t="s">
        <v>399</v>
      </c>
      <c r="D33" s="154" t="s">
        <v>500</v>
      </c>
      <c r="E33" s="145" t="s">
        <v>599</v>
      </c>
      <c r="F33" s="145" t="s">
        <v>1336</v>
      </c>
      <c r="G33" s="145" t="s">
        <v>1355</v>
      </c>
      <c r="H33" s="166" t="s">
        <v>1340</v>
      </c>
      <c r="I33" s="145" t="s">
        <v>1349</v>
      </c>
      <c r="J33" s="145">
        <v>2</v>
      </c>
      <c r="K33" s="145" t="s">
        <v>599</v>
      </c>
      <c r="L33" s="145"/>
      <c r="M33" s="145" t="s">
        <v>680</v>
      </c>
      <c r="N33" s="149" t="s">
        <v>102</v>
      </c>
      <c r="O33" s="145" t="s">
        <v>1439</v>
      </c>
      <c r="P33" s="145">
        <v>927</v>
      </c>
      <c r="Q33" s="150" t="s">
        <v>1358</v>
      </c>
      <c r="R33" s="150" t="s">
        <v>1471</v>
      </c>
      <c r="S33" s="150"/>
      <c r="T33" s="151"/>
      <c r="U33" s="146"/>
      <c r="V33" s="146"/>
      <c r="W33" s="146"/>
      <c r="X33" s="146"/>
      <c r="Y33" s="146"/>
      <c r="AA33" s="153" t="e">
        <f>TRIM(#REF!)&amp;" "&amp;TRIM(C33)</f>
        <v>#REF!</v>
      </c>
    </row>
    <row r="34" spans="1:27" s="152" customFormat="1" ht="50.25" customHeight="1" x14ac:dyDescent="0.25">
      <c r="A34" s="145">
        <v>33</v>
      </c>
      <c r="B34" s="146" t="str">
        <f t="shared" si="0"/>
        <v>Hà Thị Thanh Hương 31/03/1976</v>
      </c>
      <c r="C34" s="147" t="s">
        <v>400</v>
      </c>
      <c r="D34" s="155" t="s">
        <v>501</v>
      </c>
      <c r="E34" s="145" t="s">
        <v>600</v>
      </c>
      <c r="F34" s="145" t="s">
        <v>1336</v>
      </c>
      <c r="G34" s="145" t="s">
        <v>1355</v>
      </c>
      <c r="H34" s="166" t="s">
        <v>1340</v>
      </c>
      <c r="I34" s="145" t="s">
        <v>1349</v>
      </c>
      <c r="J34" s="145">
        <v>2</v>
      </c>
      <c r="K34" s="145" t="s">
        <v>600</v>
      </c>
      <c r="L34" s="145"/>
      <c r="M34" s="145" t="s">
        <v>675</v>
      </c>
      <c r="N34" s="149" t="s">
        <v>102</v>
      </c>
      <c r="O34" s="145" t="s">
        <v>1439</v>
      </c>
      <c r="P34" s="145">
        <v>928</v>
      </c>
      <c r="Q34" s="150" t="s">
        <v>1358</v>
      </c>
      <c r="R34" s="150" t="s">
        <v>1472</v>
      </c>
      <c r="S34" s="150"/>
      <c r="T34" s="151"/>
      <c r="U34" s="146"/>
      <c r="V34" s="146"/>
      <c r="W34" s="146"/>
      <c r="X34" s="146"/>
      <c r="Y34" s="146"/>
      <c r="AA34" s="153" t="e">
        <f>TRIM(#REF!)&amp;" "&amp;TRIM(C34)</f>
        <v>#REF!</v>
      </c>
    </row>
    <row r="35" spans="1:27" s="152" customFormat="1" ht="57" customHeight="1" x14ac:dyDescent="0.25">
      <c r="A35" s="145">
        <v>34</v>
      </c>
      <c r="B35" s="146" t="str">
        <f t="shared" si="0"/>
        <v>Từ Diệu Hương 21/10/1977</v>
      </c>
      <c r="C35" s="147" t="s">
        <v>401</v>
      </c>
      <c r="D35" s="155" t="s">
        <v>502</v>
      </c>
      <c r="E35" s="145" t="s">
        <v>601</v>
      </c>
      <c r="F35" s="145" t="s">
        <v>1336</v>
      </c>
      <c r="G35" s="145" t="s">
        <v>1355</v>
      </c>
      <c r="H35" s="166" t="s">
        <v>1340</v>
      </c>
      <c r="I35" s="145" t="s">
        <v>1349</v>
      </c>
      <c r="J35" s="145">
        <v>2</v>
      </c>
      <c r="K35" s="145" t="s">
        <v>601</v>
      </c>
      <c r="L35" s="145"/>
      <c r="M35" s="145" t="s">
        <v>682</v>
      </c>
      <c r="N35" s="149" t="s">
        <v>700</v>
      </c>
      <c r="O35" s="145" t="s">
        <v>1439</v>
      </c>
      <c r="P35" s="145">
        <v>929</v>
      </c>
      <c r="Q35" s="150" t="s">
        <v>1358</v>
      </c>
      <c r="R35" s="150" t="s">
        <v>1473</v>
      </c>
      <c r="S35" s="150"/>
      <c r="T35" s="151"/>
      <c r="U35" s="146"/>
      <c r="V35" s="146"/>
      <c r="W35" s="146"/>
      <c r="X35" s="146"/>
      <c r="Y35" s="146"/>
      <c r="AA35" s="153" t="e">
        <f>TRIM(#REF!)&amp;" "&amp;TRIM(C35)</f>
        <v>#REF!</v>
      </c>
    </row>
    <row r="36" spans="1:27" s="152" customFormat="1" ht="57" customHeight="1" x14ac:dyDescent="0.25">
      <c r="A36" s="145">
        <v>35</v>
      </c>
      <c r="B36" s="146" t="str">
        <f t="shared" si="0"/>
        <v>Phạm Ngọc Sơn 08/05/1985</v>
      </c>
      <c r="C36" s="147" t="s">
        <v>402</v>
      </c>
      <c r="D36" s="154" t="s">
        <v>503</v>
      </c>
      <c r="E36" s="145" t="s">
        <v>602</v>
      </c>
      <c r="F36" s="145" t="s">
        <v>1336</v>
      </c>
      <c r="G36" s="145" t="s">
        <v>1355</v>
      </c>
      <c r="H36" s="166" t="s">
        <v>1340</v>
      </c>
      <c r="I36" s="145" t="s">
        <v>1349</v>
      </c>
      <c r="J36" s="145">
        <v>2</v>
      </c>
      <c r="K36" s="145" t="s">
        <v>602</v>
      </c>
      <c r="L36" s="145"/>
      <c r="M36" s="145" t="s">
        <v>683</v>
      </c>
      <c r="N36" s="149" t="s">
        <v>102</v>
      </c>
      <c r="O36" s="145" t="s">
        <v>1439</v>
      </c>
      <c r="P36" s="145">
        <v>930</v>
      </c>
      <c r="Q36" s="150" t="s">
        <v>1358</v>
      </c>
      <c r="R36" s="150" t="s">
        <v>1474</v>
      </c>
      <c r="S36" s="150"/>
      <c r="T36" s="151"/>
      <c r="U36" s="146"/>
      <c r="V36" s="146"/>
      <c r="W36" s="146"/>
      <c r="X36" s="146"/>
      <c r="Y36" s="146"/>
      <c r="AA36" s="153" t="e">
        <f>TRIM(#REF!)&amp;" "&amp;TRIM(C36)</f>
        <v>#REF!</v>
      </c>
    </row>
    <row r="37" spans="1:27" s="152" customFormat="1" ht="57" customHeight="1" x14ac:dyDescent="0.25">
      <c r="A37" s="145">
        <v>36</v>
      </c>
      <c r="B37" s="146" t="str">
        <f t="shared" si="0"/>
        <v>Vũ Diệu Huyền 01/08/1981</v>
      </c>
      <c r="C37" s="147" t="s">
        <v>403</v>
      </c>
      <c r="D37" s="154" t="s">
        <v>504</v>
      </c>
      <c r="E37" s="145" t="s">
        <v>603</v>
      </c>
      <c r="F37" s="145" t="s">
        <v>1336</v>
      </c>
      <c r="G37" s="145" t="s">
        <v>1355</v>
      </c>
      <c r="H37" s="166" t="s">
        <v>1340</v>
      </c>
      <c r="I37" s="145" t="s">
        <v>1349</v>
      </c>
      <c r="J37" s="145">
        <v>2</v>
      </c>
      <c r="K37" s="145" t="s">
        <v>603</v>
      </c>
      <c r="L37" s="145"/>
      <c r="M37" s="145" t="s">
        <v>16</v>
      </c>
      <c r="N37" s="149" t="s">
        <v>102</v>
      </c>
      <c r="O37" s="145" t="s">
        <v>1439</v>
      </c>
      <c r="P37" s="145">
        <v>931</v>
      </c>
      <c r="Q37" s="150" t="s">
        <v>1358</v>
      </c>
      <c r="R37" s="150" t="s">
        <v>1475</v>
      </c>
      <c r="S37" s="150"/>
      <c r="T37" s="151"/>
      <c r="U37" s="146"/>
      <c r="V37" s="146"/>
      <c r="W37" s="146"/>
      <c r="X37" s="146"/>
      <c r="Y37" s="146"/>
      <c r="AA37" s="153" t="e">
        <f>TRIM(#REF!)&amp;" "&amp;TRIM(C37)</f>
        <v>#REF!</v>
      </c>
    </row>
    <row r="38" spans="1:27" s="152" customFormat="1" ht="57" customHeight="1" x14ac:dyDescent="0.25">
      <c r="A38" s="145">
        <v>37</v>
      </c>
      <c r="B38" s="146" t="str">
        <f t="shared" si="0"/>
        <v>Đoàn Bảo Khánh 20/12/1990</v>
      </c>
      <c r="C38" s="147" t="s">
        <v>404</v>
      </c>
      <c r="D38" s="154" t="s">
        <v>505</v>
      </c>
      <c r="E38" s="145" t="s">
        <v>604</v>
      </c>
      <c r="F38" s="145" t="s">
        <v>1336</v>
      </c>
      <c r="G38" s="145" t="s">
        <v>1355</v>
      </c>
      <c r="H38" s="166" t="s">
        <v>1340</v>
      </c>
      <c r="I38" s="145" t="s">
        <v>1349</v>
      </c>
      <c r="J38" s="145">
        <v>2</v>
      </c>
      <c r="K38" s="145" t="s">
        <v>604</v>
      </c>
      <c r="L38" s="145"/>
      <c r="M38" s="145" t="s">
        <v>16</v>
      </c>
      <c r="N38" s="149" t="s">
        <v>102</v>
      </c>
      <c r="O38" s="145" t="s">
        <v>1439</v>
      </c>
      <c r="P38" s="145">
        <v>932</v>
      </c>
      <c r="Q38" s="150" t="s">
        <v>1358</v>
      </c>
      <c r="R38" s="150" t="s">
        <v>1476</v>
      </c>
      <c r="S38" s="150"/>
      <c r="T38" s="151"/>
      <c r="U38" s="146"/>
      <c r="V38" s="146"/>
      <c r="W38" s="146"/>
      <c r="X38" s="146"/>
      <c r="Y38" s="146"/>
      <c r="AA38" s="153" t="e">
        <f>TRIM(#REF!)&amp;" "&amp;TRIM(C38)</f>
        <v>#REF!</v>
      </c>
    </row>
    <row r="39" spans="1:27" s="152" customFormat="1" ht="57" customHeight="1" x14ac:dyDescent="0.25">
      <c r="A39" s="145">
        <v>38</v>
      </c>
      <c r="B39" s="146" t="str">
        <f t="shared" si="0"/>
        <v>Trần Đình Khoa 06/02/1983</v>
      </c>
      <c r="C39" s="147" t="s">
        <v>405</v>
      </c>
      <c r="D39" s="154" t="s">
        <v>506</v>
      </c>
      <c r="E39" s="145" t="s">
        <v>605</v>
      </c>
      <c r="F39" s="145" t="s">
        <v>1336</v>
      </c>
      <c r="G39" s="145" t="s">
        <v>1355</v>
      </c>
      <c r="H39" s="166" t="s">
        <v>1340</v>
      </c>
      <c r="I39" s="145" t="s">
        <v>1349</v>
      </c>
      <c r="J39" s="145">
        <v>2</v>
      </c>
      <c r="K39" s="145" t="s">
        <v>605</v>
      </c>
      <c r="L39" s="145"/>
      <c r="M39" s="145" t="s">
        <v>22</v>
      </c>
      <c r="N39" s="149" t="s">
        <v>102</v>
      </c>
      <c r="O39" s="145" t="s">
        <v>1439</v>
      </c>
      <c r="P39" s="145">
        <v>933</v>
      </c>
      <c r="Q39" s="150" t="s">
        <v>1358</v>
      </c>
      <c r="R39" s="150" t="s">
        <v>1477</v>
      </c>
      <c r="S39" s="150"/>
      <c r="T39" s="151"/>
      <c r="U39" s="146"/>
      <c r="V39" s="146"/>
      <c r="W39" s="146"/>
      <c r="X39" s="146"/>
      <c r="Y39" s="146"/>
      <c r="AA39" s="153" t="e">
        <f>TRIM(#REF!)&amp;" "&amp;TRIM(C39)</f>
        <v>#REF!</v>
      </c>
    </row>
    <row r="40" spans="1:27" s="152" customFormat="1" ht="57" customHeight="1" x14ac:dyDescent="0.25">
      <c r="A40" s="145">
        <v>39</v>
      </c>
      <c r="B40" s="146" t="str">
        <f t="shared" si="0"/>
        <v>Bùi Thanh Liêm 26/01/1986</v>
      </c>
      <c r="C40" s="147" t="s">
        <v>406</v>
      </c>
      <c r="D40" s="155" t="s">
        <v>507</v>
      </c>
      <c r="E40" s="145" t="s">
        <v>606</v>
      </c>
      <c r="F40" s="145" t="s">
        <v>1336</v>
      </c>
      <c r="G40" s="145" t="s">
        <v>1355</v>
      </c>
      <c r="H40" s="166" t="s">
        <v>1340</v>
      </c>
      <c r="I40" s="145" t="s">
        <v>1349</v>
      </c>
      <c r="J40" s="145">
        <v>2</v>
      </c>
      <c r="K40" s="145" t="s">
        <v>606</v>
      </c>
      <c r="L40" s="145"/>
      <c r="M40" s="145" t="s">
        <v>669</v>
      </c>
      <c r="N40" s="149" t="s">
        <v>102</v>
      </c>
      <c r="O40" s="145" t="s">
        <v>1439</v>
      </c>
      <c r="P40" s="145">
        <v>934</v>
      </c>
      <c r="Q40" s="150" t="s">
        <v>1358</v>
      </c>
      <c r="R40" s="150" t="s">
        <v>1478</v>
      </c>
      <c r="S40" s="150"/>
      <c r="T40" s="151"/>
      <c r="U40" s="146"/>
      <c r="V40" s="146"/>
      <c r="W40" s="146"/>
      <c r="X40" s="146"/>
      <c r="Y40" s="146"/>
      <c r="AA40" s="153" t="e">
        <f>TRIM(#REF!)&amp;" "&amp;TRIM(C40)</f>
        <v>#REF!</v>
      </c>
    </row>
    <row r="41" spans="1:27" s="152" customFormat="1" ht="57" customHeight="1" x14ac:dyDescent="0.25">
      <c r="A41" s="145">
        <v>40</v>
      </c>
      <c r="B41" s="146" t="str">
        <f t="shared" si="0"/>
        <v>Bùi Thị Liên 06/10/1983</v>
      </c>
      <c r="C41" s="147" t="s">
        <v>407</v>
      </c>
      <c r="D41" s="154" t="s">
        <v>508</v>
      </c>
      <c r="E41" s="145" t="s">
        <v>607</v>
      </c>
      <c r="F41" s="145" t="s">
        <v>1336</v>
      </c>
      <c r="G41" s="145" t="s">
        <v>1355</v>
      </c>
      <c r="H41" s="166" t="s">
        <v>1340</v>
      </c>
      <c r="I41" s="145" t="s">
        <v>1349</v>
      </c>
      <c r="J41" s="145">
        <v>2</v>
      </c>
      <c r="K41" s="145" t="s">
        <v>607</v>
      </c>
      <c r="L41" s="145"/>
      <c r="M41" s="145" t="s">
        <v>10</v>
      </c>
      <c r="N41" s="149" t="s">
        <v>102</v>
      </c>
      <c r="O41" s="145" t="s">
        <v>1439</v>
      </c>
      <c r="P41" s="145">
        <v>935</v>
      </c>
      <c r="Q41" s="150" t="s">
        <v>1358</v>
      </c>
      <c r="R41" s="150" t="s">
        <v>1479</v>
      </c>
      <c r="S41" s="150"/>
      <c r="T41" s="151"/>
      <c r="U41" s="146"/>
      <c r="V41" s="146"/>
      <c r="W41" s="146"/>
      <c r="X41" s="146"/>
      <c r="Y41" s="146"/>
      <c r="AA41" s="153" t="e">
        <f>TRIM(#REF!)&amp;" "&amp;TRIM(C41)</f>
        <v>#REF!</v>
      </c>
    </row>
    <row r="42" spans="1:27" s="152" customFormat="1" ht="57" customHeight="1" x14ac:dyDescent="0.25">
      <c r="A42" s="145">
        <v>41</v>
      </c>
      <c r="B42" s="146" t="str">
        <f t="shared" si="0"/>
        <v>Nguyễn Hoàng Loan 17/05/1982</v>
      </c>
      <c r="C42" s="147" t="s">
        <v>409</v>
      </c>
      <c r="D42" s="154" t="s">
        <v>510</v>
      </c>
      <c r="E42" s="145" t="s">
        <v>609</v>
      </c>
      <c r="F42" s="145" t="s">
        <v>1336</v>
      </c>
      <c r="G42" s="145" t="s">
        <v>1355</v>
      </c>
      <c r="H42" s="166" t="s">
        <v>1340</v>
      </c>
      <c r="I42" s="145" t="s">
        <v>1349</v>
      </c>
      <c r="J42" s="145">
        <v>2</v>
      </c>
      <c r="K42" s="145" t="s">
        <v>609</v>
      </c>
      <c r="L42" s="145"/>
      <c r="M42" s="145" t="s">
        <v>29</v>
      </c>
      <c r="N42" s="149" t="s">
        <v>102</v>
      </c>
      <c r="O42" s="145" t="s">
        <v>1439</v>
      </c>
      <c r="P42" s="145">
        <v>936</v>
      </c>
      <c r="Q42" s="150" t="s">
        <v>1358</v>
      </c>
      <c r="R42" s="150" t="s">
        <v>1480</v>
      </c>
      <c r="S42" s="150"/>
      <c r="T42" s="151"/>
      <c r="U42" s="146"/>
      <c r="V42" s="146"/>
      <c r="W42" s="146"/>
      <c r="X42" s="146"/>
      <c r="Y42" s="146"/>
      <c r="AA42" s="153" t="e">
        <f>TRIM(#REF!)&amp;" "&amp;TRIM(C42)</f>
        <v>#REF!</v>
      </c>
    </row>
    <row r="43" spans="1:27" s="152" customFormat="1" ht="57" customHeight="1" x14ac:dyDescent="0.25">
      <c r="A43" s="145">
        <v>42</v>
      </c>
      <c r="B43" s="146" t="str">
        <f t="shared" si="0"/>
        <v>Nguyễn Thị Lương 27/10/1986</v>
      </c>
      <c r="C43" s="147" t="s">
        <v>410</v>
      </c>
      <c r="D43" s="154" t="s">
        <v>511</v>
      </c>
      <c r="E43" s="145" t="s">
        <v>610</v>
      </c>
      <c r="F43" s="145" t="s">
        <v>1336</v>
      </c>
      <c r="G43" s="145" t="s">
        <v>1355</v>
      </c>
      <c r="H43" s="166" t="s">
        <v>1340</v>
      </c>
      <c r="I43" s="145" t="s">
        <v>1349</v>
      </c>
      <c r="J43" s="145">
        <v>2</v>
      </c>
      <c r="K43" s="145" t="s">
        <v>610</v>
      </c>
      <c r="L43" s="145"/>
      <c r="M43" s="145" t="s">
        <v>10</v>
      </c>
      <c r="N43" s="149" t="s">
        <v>102</v>
      </c>
      <c r="O43" s="145" t="s">
        <v>1439</v>
      </c>
      <c r="P43" s="145">
        <v>937</v>
      </c>
      <c r="Q43" s="150" t="s">
        <v>1358</v>
      </c>
      <c r="R43" s="150" t="s">
        <v>1481</v>
      </c>
      <c r="S43" s="150"/>
      <c r="T43" s="151"/>
      <c r="U43" s="146"/>
      <c r="V43" s="146"/>
      <c r="W43" s="146"/>
      <c r="X43" s="146"/>
      <c r="Y43" s="146"/>
      <c r="AA43" s="153" t="e">
        <f>TRIM(#REF!)&amp;" "&amp;TRIM(C43)</f>
        <v>#REF!</v>
      </c>
    </row>
    <row r="44" spans="1:27" s="152" customFormat="1" ht="57" customHeight="1" x14ac:dyDescent="0.25">
      <c r="A44" s="145">
        <v>43</v>
      </c>
      <c r="B44" s="146" t="str">
        <f t="shared" si="0"/>
        <v>Nguyễn Thị Thúy Ly 17/02/1981</v>
      </c>
      <c r="C44" s="147" t="s">
        <v>411</v>
      </c>
      <c r="D44" s="155" t="s">
        <v>512</v>
      </c>
      <c r="E44" s="145" t="s">
        <v>611</v>
      </c>
      <c r="F44" s="145" t="s">
        <v>1336</v>
      </c>
      <c r="G44" s="145" t="s">
        <v>1355</v>
      </c>
      <c r="H44" s="166" t="s">
        <v>1340</v>
      </c>
      <c r="I44" s="145" t="s">
        <v>1349</v>
      </c>
      <c r="J44" s="145">
        <v>2</v>
      </c>
      <c r="K44" s="145" t="s">
        <v>611</v>
      </c>
      <c r="L44" s="145"/>
      <c r="M44" s="145" t="s">
        <v>685</v>
      </c>
      <c r="N44" s="149" t="s">
        <v>701</v>
      </c>
      <c r="O44" s="145" t="s">
        <v>1439</v>
      </c>
      <c r="P44" s="145">
        <v>938</v>
      </c>
      <c r="Q44" s="150" t="s">
        <v>1358</v>
      </c>
      <c r="R44" s="150" t="s">
        <v>1482</v>
      </c>
      <c r="S44" s="150"/>
      <c r="T44" s="151"/>
      <c r="U44" s="146"/>
      <c r="V44" s="146"/>
      <c r="W44" s="146"/>
      <c r="X44" s="146"/>
      <c r="Y44" s="146"/>
      <c r="AA44" s="153" t="e">
        <f>TRIM(#REF!)&amp;" "&amp;TRIM(C44)</f>
        <v>#REF!</v>
      </c>
    </row>
    <row r="45" spans="1:27" s="152" customFormat="1" ht="57" customHeight="1" x14ac:dyDescent="0.25">
      <c r="A45" s="145">
        <v>44</v>
      </c>
      <c r="B45" s="146" t="str">
        <f t="shared" si="0"/>
        <v>Hà Ngọc Lý 29/07/1984</v>
      </c>
      <c r="C45" s="147" t="s">
        <v>412</v>
      </c>
      <c r="D45" s="154" t="s">
        <v>513</v>
      </c>
      <c r="E45" s="145" t="s">
        <v>612</v>
      </c>
      <c r="F45" s="145" t="s">
        <v>1336</v>
      </c>
      <c r="G45" s="145" t="s">
        <v>1355</v>
      </c>
      <c r="H45" s="166" t="s">
        <v>1340</v>
      </c>
      <c r="I45" s="145" t="s">
        <v>1349</v>
      </c>
      <c r="J45" s="145">
        <v>2</v>
      </c>
      <c r="K45" s="145" t="s">
        <v>612</v>
      </c>
      <c r="L45" s="145"/>
      <c r="M45" s="145" t="s">
        <v>670</v>
      </c>
      <c r="N45" s="149" t="s">
        <v>102</v>
      </c>
      <c r="O45" s="145" t="s">
        <v>1439</v>
      </c>
      <c r="P45" s="145">
        <v>939</v>
      </c>
      <c r="Q45" s="150" t="s">
        <v>1358</v>
      </c>
      <c r="R45" s="150" t="s">
        <v>1483</v>
      </c>
      <c r="S45" s="150"/>
      <c r="T45" s="151"/>
      <c r="U45" s="146"/>
      <c r="V45" s="146"/>
      <c r="W45" s="146"/>
      <c r="X45" s="146"/>
      <c r="Y45" s="146"/>
      <c r="AA45" s="153" t="e">
        <f>TRIM(#REF!)&amp;" "&amp;TRIM(C45)</f>
        <v>#REF!</v>
      </c>
    </row>
    <row r="46" spans="1:27" s="152" customFormat="1" ht="57" customHeight="1" x14ac:dyDescent="0.25">
      <c r="A46" s="145">
        <v>45</v>
      </c>
      <c r="B46" s="146" t="str">
        <f t="shared" si="0"/>
        <v>Bùi Hồng Mạnh 18/03/1979</v>
      </c>
      <c r="C46" s="147" t="s">
        <v>413</v>
      </c>
      <c r="D46" s="155" t="s">
        <v>514</v>
      </c>
      <c r="E46" s="145" t="s">
        <v>613</v>
      </c>
      <c r="F46" s="145" t="s">
        <v>1336</v>
      </c>
      <c r="G46" s="145" t="s">
        <v>1355</v>
      </c>
      <c r="H46" s="166" t="s">
        <v>1340</v>
      </c>
      <c r="I46" s="145" t="s">
        <v>1349</v>
      </c>
      <c r="J46" s="145">
        <v>2</v>
      </c>
      <c r="K46" s="145" t="s">
        <v>613</v>
      </c>
      <c r="L46" s="145"/>
      <c r="M46" s="145" t="s">
        <v>133</v>
      </c>
      <c r="N46" s="149" t="s">
        <v>102</v>
      </c>
      <c r="O46" s="145" t="s">
        <v>1439</v>
      </c>
      <c r="P46" s="145">
        <v>940</v>
      </c>
      <c r="Q46" s="150" t="s">
        <v>1358</v>
      </c>
      <c r="R46" s="150" t="s">
        <v>1484</v>
      </c>
      <c r="S46" s="150"/>
      <c r="T46" s="151"/>
      <c r="U46" s="146"/>
      <c r="V46" s="146"/>
      <c r="W46" s="146"/>
      <c r="X46" s="146"/>
      <c r="Y46" s="146"/>
      <c r="AA46" s="153" t="e">
        <f>TRIM(#REF!)&amp;" "&amp;TRIM(C46)</f>
        <v>#REF!</v>
      </c>
    </row>
    <row r="47" spans="1:27" s="152" customFormat="1" ht="57" customHeight="1" x14ac:dyDescent="0.25">
      <c r="A47" s="145">
        <v>46</v>
      </c>
      <c r="B47" s="146" t="str">
        <f t="shared" si="0"/>
        <v>Trần Văn Thiện 04/09/1967</v>
      </c>
      <c r="C47" s="147" t="s">
        <v>414</v>
      </c>
      <c r="D47" s="155" t="s">
        <v>515</v>
      </c>
      <c r="E47" s="145" t="s">
        <v>614</v>
      </c>
      <c r="F47" s="145" t="s">
        <v>1336</v>
      </c>
      <c r="G47" s="145" t="s">
        <v>1355</v>
      </c>
      <c r="H47" s="166" t="s">
        <v>1340</v>
      </c>
      <c r="I47" s="145" t="s">
        <v>1349</v>
      </c>
      <c r="J47" s="145">
        <v>2</v>
      </c>
      <c r="K47" s="145" t="s">
        <v>614</v>
      </c>
      <c r="L47" s="145"/>
      <c r="M47" s="145" t="s">
        <v>672</v>
      </c>
      <c r="N47" s="149" t="s">
        <v>102</v>
      </c>
      <c r="O47" s="145" t="s">
        <v>1439</v>
      </c>
      <c r="P47" s="145">
        <v>941</v>
      </c>
      <c r="Q47" s="150" t="s">
        <v>1358</v>
      </c>
      <c r="R47" s="150" t="s">
        <v>1485</v>
      </c>
      <c r="S47" s="150"/>
      <c r="T47" s="151"/>
      <c r="U47" s="146"/>
      <c r="V47" s="146"/>
      <c r="W47" s="146"/>
      <c r="X47" s="146"/>
      <c r="Y47" s="146"/>
      <c r="AA47" s="153"/>
    </row>
    <row r="48" spans="1:27" s="152" customFormat="1" ht="57" customHeight="1" x14ac:dyDescent="0.25">
      <c r="A48" s="145">
        <v>47</v>
      </c>
      <c r="B48" s="146" t="str">
        <f t="shared" si="0"/>
        <v>Phạm Quang Minh 20/05/1978</v>
      </c>
      <c r="C48" s="147" t="s">
        <v>415</v>
      </c>
      <c r="D48" s="155" t="s">
        <v>516</v>
      </c>
      <c r="E48" s="145" t="s">
        <v>615</v>
      </c>
      <c r="F48" s="145" t="s">
        <v>1336</v>
      </c>
      <c r="G48" s="145" t="s">
        <v>1355</v>
      </c>
      <c r="H48" s="166" t="s">
        <v>1340</v>
      </c>
      <c r="I48" s="145" t="s">
        <v>1349</v>
      </c>
      <c r="J48" s="145">
        <v>2</v>
      </c>
      <c r="K48" s="145" t="s">
        <v>615</v>
      </c>
      <c r="L48" s="145"/>
      <c r="M48" s="145" t="s">
        <v>359</v>
      </c>
      <c r="N48" s="149" t="s">
        <v>702</v>
      </c>
      <c r="O48" s="145" t="s">
        <v>1439</v>
      </c>
      <c r="P48" s="145">
        <v>942</v>
      </c>
      <c r="Q48" s="150" t="s">
        <v>1358</v>
      </c>
      <c r="R48" s="150" t="s">
        <v>1486</v>
      </c>
      <c r="S48" s="150"/>
      <c r="T48" s="151"/>
      <c r="U48" s="146"/>
      <c r="V48" s="146"/>
      <c r="W48" s="146"/>
      <c r="X48" s="146"/>
      <c r="Y48" s="146"/>
      <c r="AA48" s="153" t="e">
        <f>TRIM(#REF!)&amp;" "&amp;TRIM(C48)</f>
        <v>#REF!</v>
      </c>
    </row>
    <row r="49" spans="1:27" s="152" customFormat="1" ht="57" customHeight="1" x14ac:dyDescent="0.25">
      <c r="A49" s="145">
        <v>48</v>
      </c>
      <c r="B49" s="146" t="str">
        <f t="shared" si="0"/>
        <v>Phạm Văn Minh 12/06/1990</v>
      </c>
      <c r="C49" s="147" t="s">
        <v>417</v>
      </c>
      <c r="D49" s="155" t="s">
        <v>518</v>
      </c>
      <c r="E49" s="145" t="s">
        <v>617</v>
      </c>
      <c r="F49" s="145" t="s">
        <v>1336</v>
      </c>
      <c r="G49" s="145" t="s">
        <v>1355</v>
      </c>
      <c r="H49" s="166" t="s">
        <v>1340</v>
      </c>
      <c r="I49" s="145" t="s">
        <v>1349</v>
      </c>
      <c r="J49" s="145">
        <v>2</v>
      </c>
      <c r="K49" s="145" t="s">
        <v>617</v>
      </c>
      <c r="L49" s="145"/>
      <c r="M49" s="145" t="s">
        <v>44</v>
      </c>
      <c r="N49" s="149" t="s">
        <v>102</v>
      </c>
      <c r="O49" s="145" t="s">
        <v>1439</v>
      </c>
      <c r="P49" s="145">
        <v>943</v>
      </c>
      <c r="Q49" s="150" t="s">
        <v>1358</v>
      </c>
      <c r="R49" s="150" t="s">
        <v>1487</v>
      </c>
      <c r="S49" s="150"/>
      <c r="T49" s="151"/>
      <c r="U49" s="146"/>
      <c r="V49" s="146"/>
      <c r="W49" s="146"/>
      <c r="X49" s="146"/>
      <c r="Y49" s="146"/>
      <c r="AA49" s="153" t="e">
        <f>TRIM(#REF!)&amp;" "&amp;TRIM(C49)</f>
        <v>#REF!</v>
      </c>
    </row>
    <row r="50" spans="1:27" s="152" customFormat="1" ht="72" customHeight="1" x14ac:dyDescent="0.25">
      <c r="A50" s="145">
        <v>49</v>
      </c>
      <c r="B50" s="146" t="str">
        <f t="shared" si="0"/>
        <v>Hồ Quang Minh 14/08/1982</v>
      </c>
      <c r="C50" s="147" t="s">
        <v>418</v>
      </c>
      <c r="D50" s="154" t="s">
        <v>519</v>
      </c>
      <c r="E50" s="145" t="s">
        <v>618</v>
      </c>
      <c r="F50" s="145" t="s">
        <v>1336</v>
      </c>
      <c r="G50" s="145" t="s">
        <v>1355</v>
      </c>
      <c r="H50" s="166" t="s">
        <v>1340</v>
      </c>
      <c r="I50" s="145" t="s">
        <v>1349</v>
      </c>
      <c r="J50" s="145">
        <v>2</v>
      </c>
      <c r="K50" s="145" t="s">
        <v>1314</v>
      </c>
      <c r="L50" s="145" t="s">
        <v>1350</v>
      </c>
      <c r="M50" s="145" t="s">
        <v>670</v>
      </c>
      <c r="N50" s="149" t="s">
        <v>102</v>
      </c>
      <c r="O50" s="145" t="s">
        <v>1439</v>
      </c>
      <c r="P50" s="145">
        <v>944</v>
      </c>
      <c r="Q50" s="150" t="s">
        <v>1358</v>
      </c>
      <c r="R50" s="150" t="s">
        <v>1488</v>
      </c>
      <c r="S50" s="150"/>
      <c r="T50" s="151" t="s">
        <v>1319</v>
      </c>
      <c r="U50" s="146"/>
      <c r="V50" s="146"/>
      <c r="W50" s="146"/>
      <c r="X50" s="146"/>
      <c r="Y50" s="146"/>
      <c r="AA50" s="153" t="e">
        <f>TRIM(#REF!)&amp;" "&amp;TRIM(C50)</f>
        <v>#REF!</v>
      </c>
    </row>
    <row r="51" spans="1:27" s="152" customFormat="1" ht="57" customHeight="1" x14ac:dyDescent="0.25">
      <c r="A51" s="145">
        <v>50</v>
      </c>
      <c r="B51" s="146" t="str">
        <f t="shared" si="0"/>
        <v>Hứa Thị Vân Anh 12/11/1988</v>
      </c>
      <c r="C51" s="147" t="s">
        <v>419</v>
      </c>
      <c r="D51" s="155" t="s">
        <v>520</v>
      </c>
      <c r="E51" s="145" t="s">
        <v>619</v>
      </c>
      <c r="F51" s="145" t="s">
        <v>1336</v>
      </c>
      <c r="G51" s="145" t="s">
        <v>1355</v>
      </c>
      <c r="H51" s="166" t="s">
        <v>1340</v>
      </c>
      <c r="I51" s="145" t="s">
        <v>1349</v>
      </c>
      <c r="J51" s="145">
        <v>2</v>
      </c>
      <c r="K51" s="145" t="s">
        <v>619</v>
      </c>
      <c r="L51" s="145"/>
      <c r="M51" s="145" t="s">
        <v>686</v>
      </c>
      <c r="N51" s="149" t="s">
        <v>102</v>
      </c>
      <c r="O51" s="145" t="s">
        <v>1439</v>
      </c>
      <c r="P51" s="145">
        <v>945</v>
      </c>
      <c r="Q51" s="150" t="s">
        <v>1358</v>
      </c>
      <c r="R51" s="150" t="s">
        <v>1489</v>
      </c>
      <c r="S51" s="150"/>
      <c r="T51" s="151"/>
      <c r="U51" s="146"/>
      <c r="V51" s="146"/>
      <c r="W51" s="146"/>
      <c r="X51" s="146"/>
      <c r="Y51" s="146"/>
      <c r="AA51" s="153" t="e">
        <f>TRIM(#REF!)&amp;" "&amp;TRIM(C51)</f>
        <v>#REF!</v>
      </c>
    </row>
    <row r="52" spans="1:27" s="152" customFormat="1" ht="53.25" customHeight="1" x14ac:dyDescent="0.25">
      <c r="A52" s="145">
        <v>51</v>
      </c>
      <c r="B52" s="146" t="str">
        <f t="shared" si="0"/>
        <v>Vũ Thị Nga 23/03/1983</v>
      </c>
      <c r="C52" s="147" t="s">
        <v>420</v>
      </c>
      <c r="D52" s="154" t="s">
        <v>521</v>
      </c>
      <c r="E52" s="145" t="s">
        <v>620</v>
      </c>
      <c r="F52" s="145" t="s">
        <v>1336</v>
      </c>
      <c r="G52" s="145" t="s">
        <v>1355</v>
      </c>
      <c r="H52" s="166" t="s">
        <v>1340</v>
      </c>
      <c r="I52" s="145" t="s">
        <v>1349</v>
      </c>
      <c r="J52" s="145">
        <v>2</v>
      </c>
      <c r="K52" s="145" t="s">
        <v>620</v>
      </c>
      <c r="L52" s="145"/>
      <c r="M52" s="145" t="s">
        <v>687</v>
      </c>
      <c r="N52" s="149" t="s">
        <v>102</v>
      </c>
      <c r="O52" s="145" t="s">
        <v>1439</v>
      </c>
      <c r="P52" s="145">
        <v>946</v>
      </c>
      <c r="Q52" s="150" t="s">
        <v>1358</v>
      </c>
      <c r="R52" s="150" t="s">
        <v>1490</v>
      </c>
      <c r="S52" s="150"/>
      <c r="T52" s="151"/>
      <c r="U52" s="146"/>
      <c r="V52" s="146"/>
      <c r="W52" s="146"/>
      <c r="X52" s="146"/>
      <c r="Y52" s="146"/>
      <c r="AA52" s="153" t="e">
        <f>TRIM(#REF!)&amp;" "&amp;TRIM(C52)</f>
        <v>#REF!</v>
      </c>
    </row>
    <row r="53" spans="1:27" s="152" customFormat="1" ht="57" customHeight="1" x14ac:dyDescent="0.25">
      <c r="A53" s="145">
        <v>52</v>
      </c>
      <c r="B53" s="146" t="str">
        <f t="shared" si="0"/>
        <v>Lê Bảo Ngọc 28/08/1990</v>
      </c>
      <c r="C53" s="147" t="s">
        <v>421</v>
      </c>
      <c r="D53" s="155" t="s">
        <v>522</v>
      </c>
      <c r="E53" s="145" t="s">
        <v>621</v>
      </c>
      <c r="F53" s="145" t="s">
        <v>1336</v>
      </c>
      <c r="G53" s="145" t="s">
        <v>1355</v>
      </c>
      <c r="H53" s="166" t="s">
        <v>1340</v>
      </c>
      <c r="I53" s="145" t="s">
        <v>1349</v>
      </c>
      <c r="J53" s="145">
        <v>2</v>
      </c>
      <c r="K53" s="145" t="s">
        <v>621</v>
      </c>
      <c r="L53" s="145"/>
      <c r="M53" s="145" t="s">
        <v>680</v>
      </c>
      <c r="N53" s="149" t="s">
        <v>102</v>
      </c>
      <c r="O53" s="145" t="s">
        <v>1439</v>
      </c>
      <c r="P53" s="145">
        <v>947</v>
      </c>
      <c r="Q53" s="150" t="s">
        <v>1358</v>
      </c>
      <c r="R53" s="150" t="s">
        <v>1491</v>
      </c>
      <c r="S53" s="150" t="s">
        <v>1430</v>
      </c>
      <c r="T53" s="151" t="s">
        <v>1429</v>
      </c>
      <c r="U53" s="146"/>
      <c r="V53" s="146"/>
      <c r="W53" s="146"/>
      <c r="X53" s="146"/>
      <c r="Y53" s="146"/>
      <c r="AA53" s="153" t="e">
        <f>TRIM(#REF!)&amp;" "&amp;TRIM(C53)</f>
        <v>#REF!</v>
      </c>
    </row>
    <row r="54" spans="1:27" s="152" customFormat="1" ht="75" customHeight="1" x14ac:dyDescent="0.25">
      <c r="A54" s="145">
        <v>53</v>
      </c>
      <c r="B54" s="146" t="str">
        <f t="shared" si="0"/>
        <v>Nguyễn Đức Ngọc 12/12/1990</v>
      </c>
      <c r="C54" s="147" t="s">
        <v>422</v>
      </c>
      <c r="D54" s="155" t="s">
        <v>523</v>
      </c>
      <c r="E54" s="145" t="s">
        <v>622</v>
      </c>
      <c r="F54" s="145" t="s">
        <v>1336</v>
      </c>
      <c r="G54" s="145" t="s">
        <v>1355</v>
      </c>
      <c r="H54" s="166" t="s">
        <v>1340</v>
      </c>
      <c r="I54" s="145" t="s">
        <v>1349</v>
      </c>
      <c r="J54" s="145">
        <v>2</v>
      </c>
      <c r="K54" s="145" t="s">
        <v>622</v>
      </c>
      <c r="L54" s="145"/>
      <c r="M54" s="145" t="s">
        <v>669</v>
      </c>
      <c r="N54" s="149" t="s">
        <v>102</v>
      </c>
      <c r="O54" s="145" t="s">
        <v>1439</v>
      </c>
      <c r="P54" s="145">
        <v>948</v>
      </c>
      <c r="Q54" s="150" t="s">
        <v>1358</v>
      </c>
      <c r="R54" s="150" t="s">
        <v>1492</v>
      </c>
      <c r="S54" s="150"/>
      <c r="T54" s="151"/>
      <c r="U54" s="146"/>
      <c r="V54" s="146"/>
      <c r="W54" s="146"/>
      <c r="X54" s="146"/>
      <c r="Y54" s="146"/>
      <c r="AA54" s="153" t="e">
        <f>TRIM(#REF!)&amp;" "&amp;TRIM(C54)</f>
        <v>#REF!</v>
      </c>
    </row>
    <row r="55" spans="1:27" s="152" customFormat="1" ht="57" customHeight="1" x14ac:dyDescent="0.25">
      <c r="A55" s="145">
        <v>54</v>
      </c>
      <c r="B55" s="146" t="str">
        <f t="shared" si="0"/>
        <v>Nguyễn Xuân Phong 27/06/1968</v>
      </c>
      <c r="C55" s="147" t="s">
        <v>424</v>
      </c>
      <c r="D55" s="154" t="s">
        <v>525</v>
      </c>
      <c r="E55" s="145" t="s">
        <v>624</v>
      </c>
      <c r="F55" s="145" t="s">
        <v>1336</v>
      </c>
      <c r="G55" s="145" t="s">
        <v>1355</v>
      </c>
      <c r="H55" s="166" t="s">
        <v>1340</v>
      </c>
      <c r="I55" s="145" t="s">
        <v>1349</v>
      </c>
      <c r="J55" s="145">
        <v>2</v>
      </c>
      <c r="K55" s="145" t="s">
        <v>624</v>
      </c>
      <c r="L55" s="145"/>
      <c r="M55" s="156" t="s">
        <v>133</v>
      </c>
      <c r="N55" s="156" t="s">
        <v>102</v>
      </c>
      <c r="O55" s="145" t="s">
        <v>1439</v>
      </c>
      <c r="P55" s="145">
        <v>949</v>
      </c>
      <c r="Q55" s="150" t="s">
        <v>1358</v>
      </c>
      <c r="R55" s="150" t="s">
        <v>1493</v>
      </c>
      <c r="S55" s="150"/>
      <c r="T55" s="151"/>
      <c r="U55" s="146"/>
      <c r="V55" s="146"/>
      <c r="W55" s="146"/>
      <c r="X55" s="146"/>
      <c r="Y55" s="146"/>
      <c r="AA55" s="153" t="e">
        <f>TRIM(#REF!)&amp;" "&amp;TRIM(C55)</f>
        <v>#REF!</v>
      </c>
    </row>
    <row r="56" spans="1:27" s="158" customFormat="1" ht="57" customHeight="1" x14ac:dyDescent="0.25">
      <c r="A56" s="145">
        <v>55</v>
      </c>
      <c r="B56" s="146" t="str">
        <f t="shared" si="0"/>
        <v>Nguyễn Thị Phương 07/11/1991</v>
      </c>
      <c r="C56" s="147" t="s">
        <v>425</v>
      </c>
      <c r="D56" s="145" t="s">
        <v>526</v>
      </c>
      <c r="E56" s="145" t="s">
        <v>625</v>
      </c>
      <c r="F56" s="145" t="s">
        <v>1336</v>
      </c>
      <c r="G56" s="145" t="s">
        <v>1355</v>
      </c>
      <c r="H56" s="166" t="s">
        <v>1340</v>
      </c>
      <c r="I56" s="145" t="s">
        <v>1349</v>
      </c>
      <c r="J56" s="145">
        <v>2</v>
      </c>
      <c r="K56" s="145" t="s">
        <v>625</v>
      </c>
      <c r="L56" s="145"/>
      <c r="M56" s="145" t="s">
        <v>676</v>
      </c>
      <c r="N56" s="145" t="s">
        <v>102</v>
      </c>
      <c r="O56" s="145" t="s">
        <v>1439</v>
      </c>
      <c r="P56" s="145">
        <v>950</v>
      </c>
      <c r="Q56" s="150" t="s">
        <v>1358</v>
      </c>
      <c r="R56" s="150" t="s">
        <v>1494</v>
      </c>
      <c r="S56" s="150"/>
      <c r="T56" s="154"/>
      <c r="U56" s="157"/>
      <c r="V56" s="157"/>
      <c r="W56" s="157"/>
      <c r="X56" s="157"/>
      <c r="Y56" s="157"/>
      <c r="AA56" s="153" t="e">
        <f>TRIM(#REF!)&amp;" "&amp;TRIM(C56)</f>
        <v>#REF!</v>
      </c>
    </row>
    <row r="57" spans="1:27" s="158" customFormat="1" ht="57" customHeight="1" x14ac:dyDescent="0.25">
      <c r="A57" s="145">
        <v>56</v>
      </c>
      <c r="B57" s="146" t="str">
        <f t="shared" si="0"/>
        <v>Nguyễn Ngọc Phượng 22/09/1985</v>
      </c>
      <c r="C57" s="147" t="s">
        <v>426</v>
      </c>
      <c r="D57" s="145" t="s">
        <v>527</v>
      </c>
      <c r="E57" s="145" t="s">
        <v>626</v>
      </c>
      <c r="F57" s="145" t="s">
        <v>1336</v>
      </c>
      <c r="G57" s="145" t="s">
        <v>1355</v>
      </c>
      <c r="H57" s="166" t="s">
        <v>1340</v>
      </c>
      <c r="I57" s="145" t="s">
        <v>1349</v>
      </c>
      <c r="J57" s="145">
        <v>2</v>
      </c>
      <c r="K57" s="145" t="s">
        <v>626</v>
      </c>
      <c r="L57" s="145"/>
      <c r="M57" s="145" t="s">
        <v>10</v>
      </c>
      <c r="N57" s="145" t="s">
        <v>102</v>
      </c>
      <c r="O57" s="145" t="s">
        <v>1439</v>
      </c>
      <c r="P57" s="145">
        <v>951</v>
      </c>
      <c r="Q57" s="150" t="s">
        <v>1358</v>
      </c>
      <c r="R57" s="150" t="s">
        <v>1495</v>
      </c>
      <c r="S57" s="150"/>
      <c r="T57" s="154"/>
      <c r="U57" s="157"/>
      <c r="V57" s="157"/>
      <c r="W57" s="157"/>
      <c r="X57" s="157"/>
      <c r="Y57" s="157"/>
      <c r="AA57" s="153" t="e">
        <f>TRIM(#REF!)&amp;" "&amp;TRIM(C57)</f>
        <v>#REF!</v>
      </c>
    </row>
    <row r="58" spans="1:27" s="158" customFormat="1" ht="57" customHeight="1" x14ac:dyDescent="0.25">
      <c r="A58" s="145">
        <v>57</v>
      </c>
      <c r="B58" s="146" t="str">
        <f t="shared" si="0"/>
        <v>Dương Hồng Bắc 01/12/1980</v>
      </c>
      <c r="C58" s="147" t="s">
        <v>427</v>
      </c>
      <c r="D58" s="145" t="s">
        <v>528</v>
      </c>
      <c r="E58" s="145" t="s">
        <v>627</v>
      </c>
      <c r="F58" s="145" t="s">
        <v>1336</v>
      </c>
      <c r="G58" s="145" t="s">
        <v>1355</v>
      </c>
      <c r="H58" s="166" t="s">
        <v>1340</v>
      </c>
      <c r="I58" s="145" t="s">
        <v>1349</v>
      </c>
      <c r="J58" s="145">
        <v>2</v>
      </c>
      <c r="K58" s="145" t="s">
        <v>627</v>
      </c>
      <c r="L58" s="145"/>
      <c r="M58" s="145" t="s">
        <v>686</v>
      </c>
      <c r="N58" s="145" t="s">
        <v>102</v>
      </c>
      <c r="O58" s="145" t="s">
        <v>1439</v>
      </c>
      <c r="P58" s="145">
        <v>952</v>
      </c>
      <c r="Q58" s="150" t="s">
        <v>1358</v>
      </c>
      <c r="R58" s="150" t="s">
        <v>1496</v>
      </c>
      <c r="S58" s="150"/>
      <c r="T58" s="154"/>
      <c r="U58" s="157"/>
      <c r="V58" s="157"/>
      <c r="W58" s="157"/>
      <c r="X58" s="157"/>
      <c r="Y58" s="157"/>
      <c r="AA58" s="153" t="e">
        <f>TRIM(#REF!)&amp;" "&amp;TRIM(C58)</f>
        <v>#REF!</v>
      </c>
    </row>
    <row r="59" spans="1:27" s="158" customFormat="1" ht="57" customHeight="1" x14ac:dyDescent="0.25">
      <c r="A59" s="145">
        <v>58</v>
      </c>
      <c r="B59" s="146" t="str">
        <f t="shared" si="0"/>
        <v>Lê Kinh Bình 20/11/1971</v>
      </c>
      <c r="C59" s="147" t="s">
        <v>428</v>
      </c>
      <c r="D59" s="145" t="s">
        <v>529</v>
      </c>
      <c r="E59" s="145" t="s">
        <v>628</v>
      </c>
      <c r="F59" s="145" t="s">
        <v>1336</v>
      </c>
      <c r="G59" s="145" t="s">
        <v>1355</v>
      </c>
      <c r="H59" s="166" t="s">
        <v>1340</v>
      </c>
      <c r="I59" s="145" t="s">
        <v>1349</v>
      </c>
      <c r="J59" s="145">
        <v>2</v>
      </c>
      <c r="K59" s="145" t="s">
        <v>628</v>
      </c>
      <c r="L59" s="145"/>
      <c r="M59" s="145" t="s">
        <v>686</v>
      </c>
      <c r="N59" s="145" t="s">
        <v>102</v>
      </c>
      <c r="O59" s="145" t="s">
        <v>1439</v>
      </c>
      <c r="P59" s="145">
        <v>953</v>
      </c>
      <c r="Q59" s="150" t="s">
        <v>1358</v>
      </c>
      <c r="R59" s="150" t="s">
        <v>1497</v>
      </c>
      <c r="S59" s="150"/>
      <c r="T59" s="154"/>
      <c r="U59" s="157"/>
      <c r="V59" s="157"/>
      <c r="W59" s="157"/>
      <c r="X59" s="157"/>
      <c r="Y59" s="157"/>
      <c r="AA59" s="153" t="e">
        <f>TRIM(#REF!)&amp;" "&amp;TRIM(C59)</f>
        <v>#REF!</v>
      </c>
    </row>
    <row r="60" spans="1:27" s="158" customFormat="1" ht="57" customHeight="1" x14ac:dyDescent="0.25">
      <c r="A60" s="145">
        <v>59</v>
      </c>
      <c r="B60" s="146" t="str">
        <f t="shared" si="0"/>
        <v>Lương Thị Hồng Quyên 01/03/1982</v>
      </c>
      <c r="C60" s="147" t="s">
        <v>429</v>
      </c>
      <c r="D60" s="145" t="s">
        <v>472</v>
      </c>
      <c r="E60" s="145" t="s">
        <v>629</v>
      </c>
      <c r="F60" s="145" t="s">
        <v>1336</v>
      </c>
      <c r="G60" s="145" t="s">
        <v>1355</v>
      </c>
      <c r="H60" s="166" t="s">
        <v>1340</v>
      </c>
      <c r="I60" s="145" t="s">
        <v>1349</v>
      </c>
      <c r="J60" s="145">
        <v>2</v>
      </c>
      <c r="K60" s="145" t="s">
        <v>629</v>
      </c>
      <c r="L60" s="145"/>
      <c r="M60" s="145" t="s">
        <v>681</v>
      </c>
      <c r="N60" s="145" t="s">
        <v>699</v>
      </c>
      <c r="O60" s="145" t="s">
        <v>1439</v>
      </c>
      <c r="P60" s="145">
        <v>954</v>
      </c>
      <c r="Q60" s="150" t="s">
        <v>1358</v>
      </c>
      <c r="R60" s="150" t="s">
        <v>1498</v>
      </c>
      <c r="S60" s="150"/>
      <c r="T60" s="154"/>
      <c r="U60" s="157"/>
      <c r="V60" s="157"/>
      <c r="W60" s="157"/>
      <c r="X60" s="157"/>
      <c r="Y60" s="157"/>
      <c r="AA60" s="153" t="e">
        <f>TRIM(#REF!)&amp;" "&amp;TRIM(C60)</f>
        <v>#REF!</v>
      </c>
    </row>
    <row r="61" spans="1:27" s="158" customFormat="1" ht="57" customHeight="1" x14ac:dyDescent="0.25">
      <c r="A61" s="145">
        <v>60</v>
      </c>
      <c r="B61" s="146" t="str">
        <f t="shared" si="0"/>
        <v>Phạm Hoàng Đông 17/07/1985</v>
      </c>
      <c r="C61" s="147" t="s">
        <v>430</v>
      </c>
      <c r="D61" s="145" t="s">
        <v>530</v>
      </c>
      <c r="E61" s="145" t="s">
        <v>630</v>
      </c>
      <c r="F61" s="145" t="s">
        <v>1336</v>
      </c>
      <c r="G61" s="145" t="s">
        <v>1355</v>
      </c>
      <c r="H61" s="166" t="s">
        <v>1340</v>
      </c>
      <c r="I61" s="145" t="s">
        <v>1349</v>
      </c>
      <c r="J61" s="145">
        <v>2</v>
      </c>
      <c r="K61" s="145" t="s">
        <v>630</v>
      </c>
      <c r="L61" s="145"/>
      <c r="M61" s="145" t="s">
        <v>686</v>
      </c>
      <c r="N61" s="145" t="s">
        <v>102</v>
      </c>
      <c r="O61" s="145" t="s">
        <v>1439</v>
      </c>
      <c r="P61" s="145">
        <v>955</v>
      </c>
      <c r="Q61" s="150" t="s">
        <v>1358</v>
      </c>
      <c r="R61" s="150" t="s">
        <v>1499</v>
      </c>
      <c r="S61" s="150"/>
      <c r="T61" s="154"/>
      <c r="U61" s="157"/>
      <c r="V61" s="157"/>
      <c r="W61" s="157"/>
      <c r="X61" s="157"/>
      <c r="Y61" s="157"/>
      <c r="AA61" s="153" t="e">
        <f>TRIM(#REF!)&amp;" "&amp;TRIM(C61)</f>
        <v>#REF!</v>
      </c>
    </row>
    <row r="62" spans="1:27" s="158" customFormat="1" ht="57" customHeight="1" x14ac:dyDescent="0.25">
      <c r="A62" s="145">
        <v>61</v>
      </c>
      <c r="B62" s="146" t="str">
        <f t="shared" si="0"/>
        <v>Phạm Thị May 05/04/1990</v>
      </c>
      <c r="C62" s="147" t="s">
        <v>431</v>
      </c>
      <c r="D62" s="145" t="s">
        <v>531</v>
      </c>
      <c r="E62" s="145" t="s">
        <v>631</v>
      </c>
      <c r="F62" s="145" t="s">
        <v>1336</v>
      </c>
      <c r="G62" s="145" t="s">
        <v>1355</v>
      </c>
      <c r="H62" s="166" t="s">
        <v>1340</v>
      </c>
      <c r="I62" s="145" t="s">
        <v>1349</v>
      </c>
      <c r="J62" s="145">
        <v>2</v>
      </c>
      <c r="K62" s="145" t="s">
        <v>631</v>
      </c>
      <c r="L62" s="145"/>
      <c r="M62" s="145" t="s">
        <v>1324</v>
      </c>
      <c r="N62" s="145" t="s">
        <v>102</v>
      </c>
      <c r="O62" s="145" t="s">
        <v>1439</v>
      </c>
      <c r="P62" s="145">
        <v>956</v>
      </c>
      <c r="Q62" s="150" t="s">
        <v>1358</v>
      </c>
      <c r="R62" s="150" t="s">
        <v>1500</v>
      </c>
      <c r="S62" s="150"/>
      <c r="T62" s="154"/>
      <c r="U62" s="157"/>
      <c r="V62" s="157"/>
      <c r="W62" s="157"/>
      <c r="X62" s="157"/>
      <c r="Y62" s="157"/>
      <c r="AA62" s="153" t="e">
        <f>TRIM(#REF!)&amp;" "&amp;TRIM(C62)</f>
        <v>#REF!</v>
      </c>
    </row>
    <row r="63" spans="1:27" s="158" customFormat="1" ht="57" customHeight="1" x14ac:dyDescent="0.25">
      <c r="A63" s="145">
        <v>62</v>
      </c>
      <c r="B63" s="146" t="str">
        <f t="shared" si="0"/>
        <v>Nguyễn Thị Sửu 27/03/1985</v>
      </c>
      <c r="C63" s="147" t="s">
        <v>432</v>
      </c>
      <c r="D63" s="145" t="s">
        <v>532</v>
      </c>
      <c r="E63" s="145" t="s">
        <v>632</v>
      </c>
      <c r="F63" s="145" t="s">
        <v>1336</v>
      </c>
      <c r="G63" s="145" t="s">
        <v>1355</v>
      </c>
      <c r="H63" s="166" t="s">
        <v>1340</v>
      </c>
      <c r="I63" s="145" t="s">
        <v>1349</v>
      </c>
      <c r="J63" s="145">
        <v>2</v>
      </c>
      <c r="K63" s="145" t="s">
        <v>632</v>
      </c>
      <c r="L63" s="145"/>
      <c r="M63" s="145" t="s">
        <v>668</v>
      </c>
      <c r="N63" s="145" t="s">
        <v>695</v>
      </c>
      <c r="O63" s="145" t="s">
        <v>1439</v>
      </c>
      <c r="P63" s="145">
        <v>957</v>
      </c>
      <c r="Q63" s="150" t="s">
        <v>1358</v>
      </c>
      <c r="R63" s="150" t="s">
        <v>1501</v>
      </c>
      <c r="S63" s="150"/>
      <c r="T63" s="154"/>
      <c r="U63" s="157"/>
      <c r="V63" s="157"/>
      <c r="W63" s="157"/>
      <c r="X63" s="157"/>
      <c r="Y63" s="157"/>
      <c r="AA63" s="153" t="e">
        <f>TRIM(#REF!)&amp;" "&amp;TRIM(C63)</f>
        <v>#REF!</v>
      </c>
    </row>
    <row r="64" spans="1:27" s="158" customFormat="1" ht="57" customHeight="1" x14ac:dyDescent="0.25">
      <c r="A64" s="145">
        <v>63</v>
      </c>
      <c r="B64" s="146" t="str">
        <f t="shared" si="0"/>
        <v>Kiều Văn Tâm 20/08/1976</v>
      </c>
      <c r="C64" s="147" t="s">
        <v>433</v>
      </c>
      <c r="D64" s="145" t="s">
        <v>533</v>
      </c>
      <c r="E64" s="145" t="s">
        <v>633</v>
      </c>
      <c r="F64" s="145" t="s">
        <v>1336</v>
      </c>
      <c r="G64" s="145" t="s">
        <v>1355</v>
      </c>
      <c r="H64" s="166" t="s">
        <v>1340</v>
      </c>
      <c r="I64" s="145" t="s">
        <v>1349</v>
      </c>
      <c r="J64" s="145">
        <v>2</v>
      </c>
      <c r="K64" s="145" t="s">
        <v>633</v>
      </c>
      <c r="L64" s="145"/>
      <c r="M64" s="145" t="s">
        <v>688</v>
      </c>
      <c r="N64" s="145" t="s">
        <v>310</v>
      </c>
      <c r="O64" s="145" t="s">
        <v>1439</v>
      </c>
      <c r="P64" s="145">
        <v>958</v>
      </c>
      <c r="Q64" s="150" t="s">
        <v>1358</v>
      </c>
      <c r="R64" s="150" t="s">
        <v>1502</v>
      </c>
      <c r="S64" s="150"/>
      <c r="T64" s="154"/>
      <c r="U64" s="157"/>
      <c r="V64" s="157"/>
      <c r="W64" s="157"/>
      <c r="X64" s="157"/>
      <c r="Y64" s="157"/>
      <c r="AA64" s="153" t="e">
        <f>TRIM(#REF!)&amp;" "&amp;TRIM(C64)</f>
        <v>#REF!</v>
      </c>
    </row>
    <row r="65" spans="1:27" s="158" customFormat="1" ht="57" customHeight="1" x14ac:dyDescent="0.25">
      <c r="A65" s="145">
        <v>64</v>
      </c>
      <c r="B65" s="146" t="str">
        <f t="shared" si="0"/>
        <v>Đặng Thị Tập 29/12/1977</v>
      </c>
      <c r="C65" s="147" t="s">
        <v>434</v>
      </c>
      <c r="D65" s="145" t="s">
        <v>534</v>
      </c>
      <c r="E65" s="145" t="s">
        <v>634</v>
      </c>
      <c r="F65" s="145" t="s">
        <v>1336</v>
      </c>
      <c r="G65" s="145" t="s">
        <v>1355</v>
      </c>
      <c r="H65" s="166" t="s">
        <v>1340</v>
      </c>
      <c r="I65" s="145" t="s">
        <v>1349</v>
      </c>
      <c r="J65" s="145">
        <v>2</v>
      </c>
      <c r="K65" s="145" t="s">
        <v>634</v>
      </c>
      <c r="L65" s="145"/>
      <c r="M65" s="145" t="s">
        <v>677</v>
      </c>
      <c r="N65" s="145" t="s">
        <v>102</v>
      </c>
      <c r="O65" s="145" t="s">
        <v>1439</v>
      </c>
      <c r="P65" s="145">
        <v>959</v>
      </c>
      <c r="Q65" s="150" t="s">
        <v>1358</v>
      </c>
      <c r="R65" s="150" t="s">
        <v>1503</v>
      </c>
      <c r="S65" s="150"/>
      <c r="T65" s="154"/>
      <c r="U65" s="157"/>
      <c r="V65" s="157"/>
      <c r="W65" s="157"/>
      <c r="X65" s="157"/>
      <c r="Y65" s="157"/>
      <c r="AA65" s="153" t="e">
        <f>TRIM(#REF!)&amp;" "&amp;TRIM(C65)</f>
        <v>#REF!</v>
      </c>
    </row>
    <row r="66" spans="1:27" s="158" customFormat="1" ht="58.5" customHeight="1" x14ac:dyDescent="0.25">
      <c r="A66" s="145">
        <v>65</v>
      </c>
      <c r="B66" s="146" t="str">
        <f t="shared" si="0"/>
        <v>Nguyễn Quang Thái 06/12/1984</v>
      </c>
      <c r="C66" s="147" t="s">
        <v>436</v>
      </c>
      <c r="D66" s="145" t="s">
        <v>536</v>
      </c>
      <c r="E66" s="145" t="s">
        <v>636</v>
      </c>
      <c r="F66" s="145" t="s">
        <v>1336</v>
      </c>
      <c r="G66" s="145" t="s">
        <v>1355</v>
      </c>
      <c r="H66" s="166" t="s">
        <v>1340</v>
      </c>
      <c r="I66" s="145" t="s">
        <v>1349</v>
      </c>
      <c r="J66" s="145">
        <v>2</v>
      </c>
      <c r="K66" s="145" t="s">
        <v>636</v>
      </c>
      <c r="L66" s="145"/>
      <c r="M66" s="145" t="s">
        <v>689</v>
      </c>
      <c r="N66" s="145" t="s">
        <v>1359</v>
      </c>
      <c r="O66" s="145" t="s">
        <v>1439</v>
      </c>
      <c r="P66" s="145">
        <v>960</v>
      </c>
      <c r="Q66" s="150" t="s">
        <v>1358</v>
      </c>
      <c r="R66" s="150" t="s">
        <v>1504</v>
      </c>
      <c r="S66" s="150"/>
      <c r="T66" s="154"/>
      <c r="U66" s="157"/>
      <c r="V66" s="157"/>
      <c r="W66" s="157"/>
      <c r="X66" s="157"/>
      <c r="Y66" s="157"/>
      <c r="AA66" s="153" t="e">
        <f>TRIM(#REF!)&amp;" "&amp;TRIM(C66)</f>
        <v>#REF!</v>
      </c>
    </row>
    <row r="67" spans="1:27" s="158" customFormat="1" ht="57" customHeight="1" x14ac:dyDescent="0.25">
      <c r="A67" s="145">
        <v>66</v>
      </c>
      <c r="B67" s="146" t="str">
        <f t="shared" ref="B67:B130" si="1">TRIM(C67)&amp;" "&amp;TRIM(D67)</f>
        <v>Vũ Xuân Thành 27/03/1980</v>
      </c>
      <c r="C67" s="147" t="s">
        <v>437</v>
      </c>
      <c r="D67" s="145" t="s">
        <v>537</v>
      </c>
      <c r="E67" s="145" t="s">
        <v>637</v>
      </c>
      <c r="F67" s="145" t="s">
        <v>1336</v>
      </c>
      <c r="G67" s="145" t="s">
        <v>1355</v>
      </c>
      <c r="H67" s="166" t="s">
        <v>1340</v>
      </c>
      <c r="I67" s="145" t="s">
        <v>1349</v>
      </c>
      <c r="J67" s="145">
        <v>2</v>
      </c>
      <c r="K67" s="145" t="s">
        <v>637</v>
      </c>
      <c r="L67" s="145"/>
      <c r="M67" s="145" t="s">
        <v>690</v>
      </c>
      <c r="N67" s="145" t="s">
        <v>102</v>
      </c>
      <c r="O67" s="145" t="s">
        <v>1439</v>
      </c>
      <c r="P67" s="145">
        <v>961</v>
      </c>
      <c r="Q67" s="150" t="s">
        <v>1358</v>
      </c>
      <c r="R67" s="150" t="s">
        <v>1505</v>
      </c>
      <c r="S67" s="150"/>
      <c r="T67" s="154"/>
      <c r="U67" s="157"/>
      <c r="V67" s="157"/>
      <c r="W67" s="157"/>
      <c r="X67" s="157"/>
      <c r="Y67" s="157"/>
      <c r="AA67" s="153" t="e">
        <f>TRIM(#REF!)&amp;" "&amp;TRIM(C67)</f>
        <v>#REF!</v>
      </c>
    </row>
    <row r="68" spans="1:27" s="158" customFormat="1" ht="74.25" customHeight="1" x14ac:dyDescent="0.25">
      <c r="A68" s="145">
        <v>67</v>
      </c>
      <c r="B68" s="146" t="str">
        <f t="shared" si="1"/>
        <v>Lê Phương Thảo 28/07/1992</v>
      </c>
      <c r="C68" s="147" t="s">
        <v>438</v>
      </c>
      <c r="D68" s="145" t="s">
        <v>538</v>
      </c>
      <c r="E68" s="145" t="s">
        <v>638</v>
      </c>
      <c r="F68" s="145" t="s">
        <v>1336</v>
      </c>
      <c r="G68" s="145" t="s">
        <v>1355</v>
      </c>
      <c r="H68" s="166" t="s">
        <v>1340</v>
      </c>
      <c r="I68" s="145" t="s">
        <v>1349</v>
      </c>
      <c r="J68" s="145">
        <v>2</v>
      </c>
      <c r="K68" s="145" t="s">
        <v>638</v>
      </c>
      <c r="L68" s="145"/>
      <c r="M68" s="145" t="s">
        <v>44</v>
      </c>
      <c r="N68" s="145" t="s">
        <v>102</v>
      </c>
      <c r="O68" s="145" t="s">
        <v>1439</v>
      </c>
      <c r="P68" s="145">
        <v>962</v>
      </c>
      <c r="Q68" s="150" t="s">
        <v>1358</v>
      </c>
      <c r="R68" s="150" t="s">
        <v>1506</v>
      </c>
      <c r="S68" s="150"/>
      <c r="T68" s="154"/>
      <c r="U68" s="157"/>
      <c r="V68" s="157"/>
      <c r="W68" s="157"/>
      <c r="X68" s="157"/>
      <c r="Y68" s="157"/>
      <c r="AA68" s="153" t="e">
        <f>TRIM(#REF!)&amp;" "&amp;TRIM(C68)</f>
        <v>#REF!</v>
      </c>
    </row>
    <row r="69" spans="1:27" s="158" customFormat="1" ht="57" customHeight="1" x14ac:dyDescent="0.25">
      <c r="A69" s="145">
        <v>68</v>
      </c>
      <c r="B69" s="146" t="str">
        <f t="shared" si="1"/>
        <v>Nguyễn Phương Trà My 09/03/1992</v>
      </c>
      <c r="C69" s="147" t="s">
        <v>439</v>
      </c>
      <c r="D69" s="145" t="s">
        <v>539</v>
      </c>
      <c r="E69" s="145" t="s">
        <v>639</v>
      </c>
      <c r="F69" s="145" t="s">
        <v>1336</v>
      </c>
      <c r="G69" s="145" t="s">
        <v>1355</v>
      </c>
      <c r="H69" s="166" t="s">
        <v>1340</v>
      </c>
      <c r="I69" s="145" t="s">
        <v>1349</v>
      </c>
      <c r="J69" s="145">
        <v>2</v>
      </c>
      <c r="K69" s="145" t="s">
        <v>639</v>
      </c>
      <c r="L69" s="145"/>
      <c r="M69" s="145" t="s">
        <v>691</v>
      </c>
      <c r="N69" s="145" t="s">
        <v>102</v>
      </c>
      <c r="O69" s="145" t="s">
        <v>1439</v>
      </c>
      <c r="P69" s="145">
        <v>963</v>
      </c>
      <c r="Q69" s="150" t="s">
        <v>1358</v>
      </c>
      <c r="R69" s="150" t="s">
        <v>1507</v>
      </c>
      <c r="S69" s="150"/>
      <c r="T69" s="154"/>
      <c r="U69" s="157"/>
      <c r="V69" s="157"/>
      <c r="W69" s="157"/>
      <c r="X69" s="157"/>
      <c r="Y69" s="157"/>
      <c r="AA69" s="153" t="e">
        <f>TRIM(#REF!)&amp;" "&amp;TRIM(C69)</f>
        <v>#REF!</v>
      </c>
    </row>
    <row r="70" spans="1:27" s="158" customFormat="1" ht="57" customHeight="1" x14ac:dyDescent="0.25">
      <c r="A70" s="145">
        <v>69</v>
      </c>
      <c r="B70" s="146" t="str">
        <f t="shared" si="1"/>
        <v>Ngô Minh Thỏa 07/05/1983</v>
      </c>
      <c r="C70" s="147" t="s">
        <v>440</v>
      </c>
      <c r="D70" s="145" t="s">
        <v>540</v>
      </c>
      <c r="E70" s="145" t="s">
        <v>640</v>
      </c>
      <c r="F70" s="145" t="s">
        <v>1336</v>
      </c>
      <c r="G70" s="145" t="s">
        <v>1355</v>
      </c>
      <c r="H70" s="166" t="s">
        <v>1340</v>
      </c>
      <c r="I70" s="145" t="s">
        <v>1349</v>
      </c>
      <c r="J70" s="145">
        <v>2</v>
      </c>
      <c r="K70" s="145" t="s">
        <v>640</v>
      </c>
      <c r="L70" s="145"/>
      <c r="M70" s="145" t="s">
        <v>680</v>
      </c>
      <c r="N70" s="145" t="s">
        <v>102</v>
      </c>
      <c r="O70" s="145" t="s">
        <v>1439</v>
      </c>
      <c r="P70" s="145">
        <v>964</v>
      </c>
      <c r="Q70" s="150" t="s">
        <v>1358</v>
      </c>
      <c r="R70" s="150" t="s">
        <v>1508</v>
      </c>
      <c r="S70" s="150"/>
      <c r="T70" s="154"/>
      <c r="U70" s="157"/>
      <c r="V70" s="157"/>
      <c r="W70" s="157"/>
      <c r="X70" s="157"/>
      <c r="Y70" s="157"/>
      <c r="AA70" s="153" t="e">
        <f>TRIM(#REF!)&amp;" "&amp;TRIM(C70)</f>
        <v>#REF!</v>
      </c>
    </row>
    <row r="71" spans="1:27" s="158" customFormat="1" ht="57" customHeight="1" x14ac:dyDescent="0.25">
      <c r="A71" s="145">
        <v>70</v>
      </c>
      <c r="B71" s="146" t="str">
        <f t="shared" si="1"/>
        <v>Đinh Văn Thuần 10/09/1971</v>
      </c>
      <c r="C71" s="147" t="s">
        <v>441</v>
      </c>
      <c r="D71" s="145" t="s">
        <v>541</v>
      </c>
      <c r="E71" s="145" t="s">
        <v>641</v>
      </c>
      <c r="F71" s="145" t="s">
        <v>1336</v>
      </c>
      <c r="G71" s="145" t="s">
        <v>1355</v>
      </c>
      <c r="H71" s="166" t="s">
        <v>1340</v>
      </c>
      <c r="I71" s="145" t="s">
        <v>1349</v>
      </c>
      <c r="J71" s="145">
        <v>2</v>
      </c>
      <c r="K71" s="145" t="s">
        <v>641</v>
      </c>
      <c r="L71" s="145"/>
      <c r="M71" s="145" t="s">
        <v>1324</v>
      </c>
      <c r="N71" s="145" t="s">
        <v>102</v>
      </c>
      <c r="O71" s="145" t="s">
        <v>1439</v>
      </c>
      <c r="P71" s="145">
        <v>965</v>
      </c>
      <c r="Q71" s="150" t="s">
        <v>1358</v>
      </c>
      <c r="R71" s="150" t="s">
        <v>1509</v>
      </c>
      <c r="S71" s="150"/>
      <c r="T71" s="154"/>
      <c r="U71" s="157"/>
      <c r="V71" s="157"/>
      <c r="W71" s="157"/>
      <c r="X71" s="157"/>
      <c r="Y71" s="157"/>
      <c r="AA71" s="153" t="e">
        <f>TRIM(#REF!)&amp;" "&amp;TRIM(C71)</f>
        <v>#REF!</v>
      </c>
    </row>
    <row r="72" spans="1:27" s="158" customFormat="1" ht="57" customHeight="1" x14ac:dyDescent="0.25">
      <c r="A72" s="145">
        <v>71</v>
      </c>
      <c r="B72" s="146" t="str">
        <f t="shared" si="1"/>
        <v>Hoàng Phương Thúy 20/05/1988</v>
      </c>
      <c r="C72" s="147" t="s">
        <v>442</v>
      </c>
      <c r="D72" s="145" t="s">
        <v>542</v>
      </c>
      <c r="E72" s="145" t="s">
        <v>642</v>
      </c>
      <c r="F72" s="145" t="s">
        <v>1336</v>
      </c>
      <c r="G72" s="145" t="s">
        <v>1355</v>
      </c>
      <c r="H72" s="166" t="s">
        <v>1340</v>
      </c>
      <c r="I72" s="145" t="s">
        <v>1349</v>
      </c>
      <c r="J72" s="145">
        <v>2</v>
      </c>
      <c r="K72" s="145" t="s">
        <v>642</v>
      </c>
      <c r="L72" s="145"/>
      <c r="M72" s="145" t="s">
        <v>679</v>
      </c>
      <c r="N72" s="145" t="s">
        <v>698</v>
      </c>
      <c r="O72" s="145" t="s">
        <v>1439</v>
      </c>
      <c r="P72" s="145">
        <v>966</v>
      </c>
      <c r="Q72" s="150" t="s">
        <v>1358</v>
      </c>
      <c r="R72" s="150" t="s">
        <v>1510</v>
      </c>
      <c r="S72" s="150"/>
      <c r="T72" s="154"/>
      <c r="U72" s="157"/>
      <c r="V72" s="157"/>
      <c r="W72" s="157"/>
      <c r="X72" s="157"/>
      <c r="Y72" s="157"/>
      <c r="AA72" s="153" t="e">
        <f>TRIM(#REF!)&amp;" "&amp;TRIM(C72)</f>
        <v>#REF!</v>
      </c>
    </row>
    <row r="73" spans="1:27" s="158" customFormat="1" ht="57" customHeight="1" x14ac:dyDescent="0.25">
      <c r="A73" s="145">
        <v>72</v>
      </c>
      <c r="B73" s="146" t="str">
        <f t="shared" si="1"/>
        <v>Nguyễn Thị Quý 19/03/1990</v>
      </c>
      <c r="C73" s="147" t="s">
        <v>443</v>
      </c>
      <c r="D73" s="145" t="s">
        <v>543</v>
      </c>
      <c r="E73" s="145" t="s">
        <v>643</v>
      </c>
      <c r="F73" s="145" t="s">
        <v>1336</v>
      </c>
      <c r="G73" s="145" t="s">
        <v>1355</v>
      </c>
      <c r="H73" s="166" t="s">
        <v>1340</v>
      </c>
      <c r="I73" s="145" t="s">
        <v>1349</v>
      </c>
      <c r="J73" s="145">
        <v>2</v>
      </c>
      <c r="K73" s="145" t="s">
        <v>643</v>
      </c>
      <c r="L73" s="145"/>
      <c r="M73" s="145" t="s">
        <v>29</v>
      </c>
      <c r="N73" s="145" t="s">
        <v>102</v>
      </c>
      <c r="O73" s="145" t="s">
        <v>1439</v>
      </c>
      <c r="P73" s="145">
        <v>967</v>
      </c>
      <c r="Q73" s="150" t="s">
        <v>1358</v>
      </c>
      <c r="R73" s="150" t="s">
        <v>1511</v>
      </c>
      <c r="S73" s="150"/>
      <c r="T73" s="154"/>
      <c r="U73" s="157"/>
      <c r="V73" s="157"/>
      <c r="W73" s="157"/>
      <c r="X73" s="157"/>
      <c r="Y73" s="157"/>
      <c r="AA73" s="153" t="e">
        <f>TRIM(#REF!)&amp;" "&amp;TRIM(C73)</f>
        <v>#REF!</v>
      </c>
    </row>
    <row r="74" spans="1:27" s="158" customFormat="1" ht="57" customHeight="1" x14ac:dyDescent="0.25">
      <c r="A74" s="145">
        <v>73</v>
      </c>
      <c r="B74" s="146" t="str">
        <f t="shared" si="1"/>
        <v>Nguyễn Thị Phương Thủy 12/04/1983</v>
      </c>
      <c r="C74" s="147" t="s">
        <v>444</v>
      </c>
      <c r="D74" s="145" t="s">
        <v>544</v>
      </c>
      <c r="E74" s="145" t="s">
        <v>644</v>
      </c>
      <c r="F74" s="145" t="s">
        <v>1336</v>
      </c>
      <c r="G74" s="145" t="s">
        <v>1355</v>
      </c>
      <c r="H74" s="166" t="s">
        <v>1340</v>
      </c>
      <c r="I74" s="145" t="s">
        <v>1349</v>
      </c>
      <c r="J74" s="145">
        <v>2</v>
      </c>
      <c r="K74" s="145" t="s">
        <v>644</v>
      </c>
      <c r="L74" s="145"/>
      <c r="M74" s="145" t="s">
        <v>359</v>
      </c>
      <c r="N74" s="145" t="s">
        <v>702</v>
      </c>
      <c r="O74" s="145" t="s">
        <v>1439</v>
      </c>
      <c r="P74" s="145">
        <v>968</v>
      </c>
      <c r="Q74" s="150" t="s">
        <v>1358</v>
      </c>
      <c r="R74" s="150" t="s">
        <v>1512</v>
      </c>
      <c r="S74" s="150"/>
      <c r="T74" s="154"/>
      <c r="U74" s="157"/>
      <c r="V74" s="157"/>
      <c r="W74" s="157"/>
      <c r="X74" s="157"/>
      <c r="Y74" s="157"/>
      <c r="AA74" s="153" t="e">
        <f>TRIM(#REF!)&amp;" "&amp;TRIM(C74)</f>
        <v>#REF!</v>
      </c>
    </row>
    <row r="75" spans="1:27" s="158" customFormat="1" ht="57" customHeight="1" x14ac:dyDescent="0.25">
      <c r="A75" s="145">
        <v>74</v>
      </c>
      <c r="B75" s="146" t="str">
        <f t="shared" si="1"/>
        <v>Lưu Thị Thanh Thủy 16/12/1986</v>
      </c>
      <c r="C75" s="147" t="s">
        <v>445</v>
      </c>
      <c r="D75" s="145" t="s">
        <v>545</v>
      </c>
      <c r="E75" s="145" t="s">
        <v>645</v>
      </c>
      <c r="F75" s="145" t="s">
        <v>1336</v>
      </c>
      <c r="G75" s="145" t="s">
        <v>1355</v>
      </c>
      <c r="H75" s="166" t="s">
        <v>1340</v>
      </c>
      <c r="I75" s="145" t="s">
        <v>1349</v>
      </c>
      <c r="J75" s="145">
        <v>2</v>
      </c>
      <c r="K75" s="145" t="s">
        <v>645</v>
      </c>
      <c r="L75" s="145"/>
      <c r="M75" s="145" t="s">
        <v>360</v>
      </c>
      <c r="N75" s="145" t="s">
        <v>703</v>
      </c>
      <c r="O75" s="145" t="s">
        <v>1439</v>
      </c>
      <c r="P75" s="145">
        <v>969</v>
      </c>
      <c r="Q75" s="150" t="s">
        <v>1358</v>
      </c>
      <c r="R75" s="150" t="s">
        <v>1513</v>
      </c>
      <c r="S75" s="150"/>
      <c r="T75" s="154"/>
      <c r="U75" s="157"/>
      <c r="V75" s="157"/>
      <c r="W75" s="157"/>
      <c r="X75" s="157"/>
      <c r="Y75" s="157"/>
      <c r="AA75" s="153" t="e">
        <f>TRIM(#REF!)&amp;" "&amp;TRIM(C75)</f>
        <v>#REF!</v>
      </c>
    </row>
    <row r="76" spans="1:27" s="158" customFormat="1" ht="61.5" customHeight="1" x14ac:dyDescent="0.25">
      <c r="A76" s="145">
        <v>75</v>
      </c>
      <c r="B76" s="146" t="str">
        <f t="shared" si="1"/>
        <v>Mai Thanh Thủy 01/02/1985</v>
      </c>
      <c r="C76" s="147" t="s">
        <v>446</v>
      </c>
      <c r="D76" s="145" t="s">
        <v>546</v>
      </c>
      <c r="E76" s="145" t="s">
        <v>646</v>
      </c>
      <c r="F76" s="145" t="s">
        <v>1336</v>
      </c>
      <c r="G76" s="145" t="s">
        <v>1355</v>
      </c>
      <c r="H76" s="166" t="s">
        <v>1340</v>
      </c>
      <c r="I76" s="145" t="s">
        <v>1349</v>
      </c>
      <c r="J76" s="145">
        <v>2</v>
      </c>
      <c r="K76" s="145" t="s">
        <v>646</v>
      </c>
      <c r="L76" s="145"/>
      <c r="M76" s="145" t="s">
        <v>672</v>
      </c>
      <c r="N76" s="145" t="s">
        <v>102</v>
      </c>
      <c r="O76" s="145" t="s">
        <v>1439</v>
      </c>
      <c r="P76" s="145">
        <v>970</v>
      </c>
      <c r="Q76" s="150" t="s">
        <v>1358</v>
      </c>
      <c r="R76" s="150" t="s">
        <v>1514</v>
      </c>
      <c r="S76" s="150"/>
      <c r="T76" s="154"/>
      <c r="U76" s="157"/>
      <c r="V76" s="157"/>
      <c r="W76" s="157"/>
      <c r="X76" s="157"/>
      <c r="Y76" s="157"/>
      <c r="AA76" s="153" t="e">
        <f>TRIM(#REF!)&amp;" "&amp;TRIM(C76)</f>
        <v>#REF!</v>
      </c>
    </row>
    <row r="77" spans="1:27" s="158" customFormat="1" ht="57" customHeight="1" x14ac:dyDescent="0.25">
      <c r="A77" s="145">
        <v>76</v>
      </c>
      <c r="B77" s="146" t="str">
        <f t="shared" si="1"/>
        <v>Nguyễn Thị Thu Thủy 05/03/1984</v>
      </c>
      <c r="C77" s="147" t="s">
        <v>447</v>
      </c>
      <c r="D77" s="145" t="s">
        <v>547</v>
      </c>
      <c r="E77" s="145" t="s">
        <v>647</v>
      </c>
      <c r="F77" s="145" t="s">
        <v>1336</v>
      </c>
      <c r="G77" s="145" t="s">
        <v>1355</v>
      </c>
      <c r="H77" s="166" t="s">
        <v>1340</v>
      </c>
      <c r="I77" s="145" t="s">
        <v>1349</v>
      </c>
      <c r="J77" s="145">
        <v>2</v>
      </c>
      <c r="K77" s="145" t="s">
        <v>647</v>
      </c>
      <c r="L77" s="145"/>
      <c r="M77" s="145" t="s">
        <v>674</v>
      </c>
      <c r="N77" s="145" t="s">
        <v>696</v>
      </c>
      <c r="O77" s="145" t="s">
        <v>1439</v>
      </c>
      <c r="P77" s="145">
        <v>971</v>
      </c>
      <c r="Q77" s="150" t="s">
        <v>1358</v>
      </c>
      <c r="R77" s="150" t="s">
        <v>1515</v>
      </c>
      <c r="S77" s="150"/>
      <c r="T77" s="154"/>
      <c r="U77" s="157"/>
      <c r="V77" s="157"/>
      <c r="W77" s="157"/>
      <c r="X77" s="157"/>
      <c r="Y77" s="157"/>
      <c r="AA77" s="153" t="e">
        <f>TRIM(#REF!)&amp;" "&amp;TRIM(C77)</f>
        <v>#REF!</v>
      </c>
    </row>
    <row r="78" spans="1:27" s="158" customFormat="1" ht="74.25" customHeight="1" x14ac:dyDescent="0.25">
      <c r="A78" s="145">
        <v>77</v>
      </c>
      <c r="B78" s="146" t="str">
        <f t="shared" si="1"/>
        <v>Phạm Hồng Thúy 20/11/1976</v>
      </c>
      <c r="C78" s="147" t="s">
        <v>448</v>
      </c>
      <c r="D78" s="145" t="s">
        <v>548</v>
      </c>
      <c r="E78" s="145" t="s">
        <v>648</v>
      </c>
      <c r="F78" s="145" t="s">
        <v>1336</v>
      </c>
      <c r="G78" s="145" t="s">
        <v>1355</v>
      </c>
      <c r="H78" s="166" t="s">
        <v>1340</v>
      </c>
      <c r="I78" s="145" t="s">
        <v>1349</v>
      </c>
      <c r="J78" s="145">
        <v>2</v>
      </c>
      <c r="K78" s="145" t="s">
        <v>648</v>
      </c>
      <c r="L78" s="145"/>
      <c r="M78" s="145" t="s">
        <v>1324</v>
      </c>
      <c r="N78" s="145" t="s">
        <v>102</v>
      </c>
      <c r="O78" s="145" t="s">
        <v>1439</v>
      </c>
      <c r="P78" s="145">
        <v>972</v>
      </c>
      <c r="Q78" s="150" t="s">
        <v>1358</v>
      </c>
      <c r="R78" s="150" t="s">
        <v>1516</v>
      </c>
      <c r="S78" s="150"/>
      <c r="T78" s="154"/>
      <c r="U78" s="157"/>
      <c r="V78" s="157"/>
      <c r="W78" s="157"/>
      <c r="X78" s="157"/>
      <c r="Y78" s="157"/>
      <c r="AA78" s="153" t="e">
        <f>TRIM(#REF!)&amp;" "&amp;TRIM(C78)</f>
        <v>#REF!</v>
      </c>
    </row>
    <row r="79" spans="1:27" s="158" customFormat="1" ht="57" customHeight="1" x14ac:dyDescent="0.25">
      <c r="A79" s="145">
        <v>78</v>
      </c>
      <c r="B79" s="146" t="str">
        <f t="shared" si="1"/>
        <v>Nguyễn Đức Toàn 12/02/1992</v>
      </c>
      <c r="C79" s="147" t="s">
        <v>449</v>
      </c>
      <c r="D79" s="145" t="s">
        <v>549</v>
      </c>
      <c r="E79" s="145" t="s">
        <v>649</v>
      </c>
      <c r="F79" s="145" t="s">
        <v>1336</v>
      </c>
      <c r="G79" s="145" t="s">
        <v>1355</v>
      </c>
      <c r="H79" s="166" t="s">
        <v>1340</v>
      </c>
      <c r="I79" s="145" t="s">
        <v>1349</v>
      </c>
      <c r="J79" s="145">
        <v>2</v>
      </c>
      <c r="K79" s="145" t="s">
        <v>649</v>
      </c>
      <c r="L79" s="145"/>
      <c r="M79" s="145" t="s">
        <v>669</v>
      </c>
      <c r="N79" s="145" t="s">
        <v>102</v>
      </c>
      <c r="O79" s="145" t="s">
        <v>1439</v>
      </c>
      <c r="P79" s="145">
        <v>973</v>
      </c>
      <c r="Q79" s="150" t="s">
        <v>1358</v>
      </c>
      <c r="R79" s="150" t="s">
        <v>1517</v>
      </c>
      <c r="S79" s="150"/>
      <c r="T79" s="154"/>
      <c r="U79" s="157"/>
      <c r="V79" s="157"/>
      <c r="W79" s="157"/>
      <c r="X79" s="157"/>
      <c r="Y79" s="157"/>
      <c r="AA79" s="153" t="e">
        <f>TRIM(#REF!)&amp;" "&amp;TRIM(C79)</f>
        <v>#REF!</v>
      </c>
    </row>
    <row r="80" spans="1:27" s="158" customFormat="1" ht="57" customHeight="1" x14ac:dyDescent="0.25">
      <c r="A80" s="145">
        <v>79</v>
      </c>
      <c r="B80" s="146" t="str">
        <f t="shared" si="1"/>
        <v>Lê Hồng Trang 28/12/1990</v>
      </c>
      <c r="C80" s="147" t="s">
        <v>450</v>
      </c>
      <c r="D80" s="145" t="s">
        <v>550</v>
      </c>
      <c r="E80" s="145" t="s">
        <v>650</v>
      </c>
      <c r="F80" s="145" t="s">
        <v>1336</v>
      </c>
      <c r="G80" s="145" t="s">
        <v>1355</v>
      </c>
      <c r="H80" s="166" t="s">
        <v>1340</v>
      </c>
      <c r="I80" s="145" t="s">
        <v>1349</v>
      </c>
      <c r="J80" s="145">
        <v>2</v>
      </c>
      <c r="K80" s="145" t="s">
        <v>650</v>
      </c>
      <c r="L80" s="145"/>
      <c r="M80" s="145" t="s">
        <v>44</v>
      </c>
      <c r="N80" s="145" t="s">
        <v>102</v>
      </c>
      <c r="O80" s="145" t="s">
        <v>1439</v>
      </c>
      <c r="P80" s="145">
        <v>974</v>
      </c>
      <c r="Q80" s="150" t="s">
        <v>1358</v>
      </c>
      <c r="R80" s="150" t="s">
        <v>1518</v>
      </c>
      <c r="S80" s="150"/>
      <c r="T80" s="154"/>
      <c r="U80" s="157"/>
      <c r="V80" s="157"/>
      <c r="W80" s="157"/>
      <c r="X80" s="157"/>
      <c r="Y80" s="157"/>
      <c r="AA80" s="153" t="e">
        <f>TRIM(#REF!)&amp;" "&amp;TRIM(C80)</f>
        <v>#REF!</v>
      </c>
    </row>
    <row r="81" spans="1:27" s="158" customFormat="1" ht="57" customHeight="1" x14ac:dyDescent="0.25">
      <c r="A81" s="145">
        <v>80</v>
      </c>
      <c r="B81" s="146" t="str">
        <f t="shared" si="1"/>
        <v>Nghiêm Vân Trang 12/08/1984</v>
      </c>
      <c r="C81" s="147" t="s">
        <v>451</v>
      </c>
      <c r="D81" s="145" t="s">
        <v>551</v>
      </c>
      <c r="E81" s="145" t="s">
        <v>651</v>
      </c>
      <c r="F81" s="145" t="s">
        <v>1336</v>
      </c>
      <c r="G81" s="145" t="s">
        <v>1355</v>
      </c>
      <c r="H81" s="166" t="s">
        <v>1340</v>
      </c>
      <c r="I81" s="145" t="s">
        <v>1349</v>
      </c>
      <c r="J81" s="145">
        <v>2</v>
      </c>
      <c r="K81" s="145" t="s">
        <v>651</v>
      </c>
      <c r="L81" s="145"/>
      <c r="M81" s="145" t="s">
        <v>678</v>
      </c>
      <c r="N81" s="145" t="s">
        <v>697</v>
      </c>
      <c r="O81" s="145" t="s">
        <v>1439</v>
      </c>
      <c r="P81" s="145">
        <v>975</v>
      </c>
      <c r="Q81" s="150" t="s">
        <v>1358</v>
      </c>
      <c r="R81" s="150" t="s">
        <v>1519</v>
      </c>
      <c r="S81" s="150"/>
      <c r="T81" s="154"/>
      <c r="U81" s="157"/>
      <c r="V81" s="157"/>
      <c r="W81" s="157"/>
      <c r="X81" s="157"/>
      <c r="Y81" s="157"/>
      <c r="AA81" s="153" t="e">
        <f>TRIM(#REF!)&amp;" "&amp;TRIM(C81)</f>
        <v>#REF!</v>
      </c>
    </row>
    <row r="82" spans="1:27" s="158" customFormat="1" ht="57" customHeight="1" x14ac:dyDescent="0.25">
      <c r="A82" s="145">
        <v>81</v>
      </c>
      <c r="B82" s="146" t="str">
        <f t="shared" si="1"/>
        <v>Đinh Trọng 29/06/1977</v>
      </c>
      <c r="C82" s="147" t="s">
        <v>452</v>
      </c>
      <c r="D82" s="145" t="s">
        <v>552</v>
      </c>
      <c r="E82" s="145" t="s">
        <v>652</v>
      </c>
      <c r="F82" s="145" t="s">
        <v>1336</v>
      </c>
      <c r="G82" s="145" t="s">
        <v>1355</v>
      </c>
      <c r="H82" s="166" t="s">
        <v>1340</v>
      </c>
      <c r="I82" s="145" t="s">
        <v>1349</v>
      </c>
      <c r="J82" s="145">
        <v>2</v>
      </c>
      <c r="K82" s="145" t="s">
        <v>652</v>
      </c>
      <c r="L82" s="145"/>
      <c r="M82" s="145" t="s">
        <v>675</v>
      </c>
      <c r="N82" s="145" t="s">
        <v>102</v>
      </c>
      <c r="O82" s="145" t="s">
        <v>1439</v>
      </c>
      <c r="P82" s="145">
        <v>976</v>
      </c>
      <c r="Q82" s="150" t="s">
        <v>1358</v>
      </c>
      <c r="R82" s="150" t="s">
        <v>1520</v>
      </c>
      <c r="S82" s="150"/>
      <c r="T82" s="154"/>
      <c r="U82" s="157"/>
      <c r="V82" s="157"/>
      <c r="W82" s="157"/>
      <c r="X82" s="157"/>
      <c r="Y82" s="157"/>
      <c r="AA82" s="153" t="e">
        <f>TRIM(#REF!)&amp;" "&amp;TRIM(C82)</f>
        <v>#REF!</v>
      </c>
    </row>
    <row r="83" spans="1:27" s="158" customFormat="1" ht="57" customHeight="1" x14ac:dyDescent="0.25">
      <c r="A83" s="145">
        <v>82</v>
      </c>
      <c r="B83" s="146" t="str">
        <f t="shared" si="1"/>
        <v>Phạm Quang Trung 24/04/1991</v>
      </c>
      <c r="C83" s="147" t="s">
        <v>453</v>
      </c>
      <c r="D83" s="145" t="s">
        <v>553</v>
      </c>
      <c r="E83" s="145" t="s">
        <v>653</v>
      </c>
      <c r="F83" s="145" t="s">
        <v>1336</v>
      </c>
      <c r="G83" s="145" t="s">
        <v>1355</v>
      </c>
      <c r="H83" s="166" t="s">
        <v>1340</v>
      </c>
      <c r="I83" s="145" t="s">
        <v>1349</v>
      </c>
      <c r="J83" s="145">
        <v>2</v>
      </c>
      <c r="K83" s="145" t="s">
        <v>653</v>
      </c>
      <c r="L83" s="145"/>
      <c r="M83" s="145" t="s">
        <v>247</v>
      </c>
      <c r="N83" s="145" t="s">
        <v>102</v>
      </c>
      <c r="O83" s="145" t="s">
        <v>1439</v>
      </c>
      <c r="P83" s="145">
        <v>977</v>
      </c>
      <c r="Q83" s="150" t="s">
        <v>1358</v>
      </c>
      <c r="R83" s="150" t="s">
        <v>1521</v>
      </c>
      <c r="S83" s="150"/>
      <c r="T83" s="154"/>
      <c r="U83" s="157"/>
      <c r="V83" s="157"/>
      <c r="W83" s="157"/>
      <c r="X83" s="157"/>
      <c r="Y83" s="157"/>
      <c r="AA83" s="153" t="e">
        <f>TRIM(#REF!)&amp;" "&amp;TRIM(C83)</f>
        <v>#REF!</v>
      </c>
    </row>
    <row r="84" spans="1:27" s="158" customFormat="1" ht="62.25" customHeight="1" x14ac:dyDescent="0.25">
      <c r="A84" s="145">
        <v>83</v>
      </c>
      <c r="B84" s="146" t="str">
        <f t="shared" si="1"/>
        <v>Cao Thành Trung 17/03/1985</v>
      </c>
      <c r="C84" s="147" t="s">
        <v>454</v>
      </c>
      <c r="D84" s="145" t="s">
        <v>554</v>
      </c>
      <c r="E84" s="145" t="s">
        <v>654</v>
      </c>
      <c r="F84" s="145" t="s">
        <v>1336</v>
      </c>
      <c r="G84" s="145" t="s">
        <v>1355</v>
      </c>
      <c r="H84" s="166" t="s">
        <v>1340</v>
      </c>
      <c r="I84" s="145" t="s">
        <v>1349</v>
      </c>
      <c r="J84" s="145">
        <v>2</v>
      </c>
      <c r="K84" s="145" t="s">
        <v>654</v>
      </c>
      <c r="L84" s="145"/>
      <c r="M84" s="145" t="s">
        <v>360</v>
      </c>
      <c r="N84" s="145" t="s">
        <v>703</v>
      </c>
      <c r="O84" s="145" t="s">
        <v>1439</v>
      </c>
      <c r="P84" s="145">
        <v>978</v>
      </c>
      <c r="Q84" s="150" t="s">
        <v>1358</v>
      </c>
      <c r="R84" s="150" t="s">
        <v>1522</v>
      </c>
      <c r="S84" s="150"/>
      <c r="T84" s="154"/>
      <c r="U84" s="157"/>
      <c r="V84" s="157"/>
      <c r="W84" s="157"/>
      <c r="X84" s="157"/>
      <c r="Y84" s="157"/>
      <c r="AA84" s="153" t="e">
        <f>TRIM(#REF!)&amp;" "&amp;TRIM(C84)</f>
        <v>#REF!</v>
      </c>
    </row>
    <row r="85" spans="1:27" s="158" customFormat="1" ht="57" customHeight="1" x14ac:dyDescent="0.25">
      <c r="A85" s="145">
        <v>84</v>
      </c>
      <c r="B85" s="146" t="str">
        <f t="shared" si="1"/>
        <v>Thái Duy Trường 13/09/1985</v>
      </c>
      <c r="C85" s="147" t="s">
        <v>455</v>
      </c>
      <c r="D85" s="145" t="s">
        <v>555</v>
      </c>
      <c r="E85" s="145" t="s">
        <v>655</v>
      </c>
      <c r="F85" s="145" t="s">
        <v>1336</v>
      </c>
      <c r="G85" s="145" t="s">
        <v>1355</v>
      </c>
      <c r="H85" s="166" t="s">
        <v>1340</v>
      </c>
      <c r="I85" s="145" t="s">
        <v>1349</v>
      </c>
      <c r="J85" s="145">
        <v>2</v>
      </c>
      <c r="K85" s="145" t="s">
        <v>655</v>
      </c>
      <c r="L85" s="145"/>
      <c r="M85" s="145" t="s">
        <v>692</v>
      </c>
      <c r="N85" s="145" t="s">
        <v>704</v>
      </c>
      <c r="O85" s="145" t="s">
        <v>1439</v>
      </c>
      <c r="P85" s="145">
        <v>979</v>
      </c>
      <c r="Q85" s="150" t="s">
        <v>1358</v>
      </c>
      <c r="R85" s="150" t="s">
        <v>1523</v>
      </c>
      <c r="S85" s="150"/>
      <c r="T85" s="154"/>
      <c r="U85" s="157"/>
      <c r="V85" s="157"/>
      <c r="W85" s="157"/>
      <c r="X85" s="157"/>
      <c r="Y85" s="157"/>
      <c r="AA85" s="153" t="e">
        <f>TRIM(#REF!)&amp;" "&amp;TRIM(C85)</f>
        <v>#REF!</v>
      </c>
    </row>
    <row r="86" spans="1:27" s="158" customFormat="1" ht="57" customHeight="1" x14ac:dyDescent="0.25">
      <c r="A86" s="145">
        <v>85</v>
      </c>
      <c r="B86" s="146" t="str">
        <f t="shared" si="1"/>
        <v>Nguyễn Xuân Tú 26/08/1991</v>
      </c>
      <c r="C86" s="147" t="s">
        <v>456</v>
      </c>
      <c r="D86" s="145" t="s">
        <v>556</v>
      </c>
      <c r="E86" s="145" t="s">
        <v>656</v>
      </c>
      <c r="F86" s="145" t="s">
        <v>1336</v>
      </c>
      <c r="G86" s="145" t="s">
        <v>1355</v>
      </c>
      <c r="H86" s="166" t="s">
        <v>1340</v>
      </c>
      <c r="I86" s="145" t="s">
        <v>1349</v>
      </c>
      <c r="J86" s="145">
        <v>2</v>
      </c>
      <c r="K86" s="145" t="s">
        <v>656</v>
      </c>
      <c r="L86" s="145"/>
      <c r="M86" s="145" t="s">
        <v>676</v>
      </c>
      <c r="N86" s="145" t="s">
        <v>102</v>
      </c>
      <c r="O86" s="145" t="s">
        <v>1439</v>
      </c>
      <c r="P86" s="145">
        <v>980</v>
      </c>
      <c r="Q86" s="150" t="s">
        <v>1358</v>
      </c>
      <c r="R86" s="150" t="s">
        <v>1524</v>
      </c>
      <c r="S86" s="150"/>
      <c r="T86" s="154"/>
      <c r="U86" s="157"/>
      <c r="V86" s="157"/>
      <c r="W86" s="157"/>
      <c r="X86" s="157"/>
      <c r="Y86" s="157"/>
      <c r="AA86" s="153" t="e">
        <f>TRIM(#REF!)&amp;" "&amp;TRIM(C86)</f>
        <v>#REF!</v>
      </c>
    </row>
    <row r="87" spans="1:27" s="158" customFormat="1" ht="57" customHeight="1" x14ac:dyDescent="0.25">
      <c r="A87" s="145">
        <v>86</v>
      </c>
      <c r="B87" s="146" t="str">
        <f t="shared" si="1"/>
        <v>Trần Huyền Trang 11/11/1990</v>
      </c>
      <c r="C87" s="147" t="s">
        <v>457</v>
      </c>
      <c r="D87" s="145" t="s">
        <v>557</v>
      </c>
      <c r="E87" s="145" t="s">
        <v>657</v>
      </c>
      <c r="F87" s="145" t="s">
        <v>1336</v>
      </c>
      <c r="G87" s="145" t="s">
        <v>1355</v>
      </c>
      <c r="H87" s="166" t="s">
        <v>1340</v>
      </c>
      <c r="I87" s="145" t="s">
        <v>1349</v>
      </c>
      <c r="J87" s="145">
        <v>2</v>
      </c>
      <c r="K87" s="145" t="s">
        <v>657</v>
      </c>
      <c r="L87" s="145"/>
      <c r="M87" s="145" t="s">
        <v>252</v>
      </c>
      <c r="N87" s="145" t="s">
        <v>102</v>
      </c>
      <c r="O87" s="145" t="s">
        <v>1439</v>
      </c>
      <c r="P87" s="145">
        <v>981</v>
      </c>
      <c r="Q87" s="150" t="s">
        <v>1358</v>
      </c>
      <c r="R87" s="150" t="s">
        <v>1525</v>
      </c>
      <c r="S87" s="150"/>
      <c r="T87" s="154"/>
      <c r="U87" s="157"/>
      <c r="V87" s="157"/>
      <c r="W87" s="157"/>
      <c r="X87" s="157"/>
      <c r="Y87" s="157"/>
      <c r="AA87" s="153" t="e">
        <f>TRIM(#REF!)&amp;" "&amp;TRIM(C87)</f>
        <v>#REF!</v>
      </c>
    </row>
    <row r="88" spans="1:27" s="158" customFormat="1" ht="57" customHeight="1" x14ac:dyDescent="0.25">
      <c r="A88" s="145">
        <v>87</v>
      </c>
      <c r="B88" s="146" t="str">
        <f t="shared" si="1"/>
        <v>Nguyễn Đình Tuân 12/05/1988</v>
      </c>
      <c r="C88" s="147" t="s">
        <v>458</v>
      </c>
      <c r="D88" s="145" t="s">
        <v>558</v>
      </c>
      <c r="E88" s="145" t="s">
        <v>658</v>
      </c>
      <c r="F88" s="145" t="s">
        <v>1336</v>
      </c>
      <c r="G88" s="145" t="s">
        <v>1355</v>
      </c>
      <c r="H88" s="166" t="s">
        <v>1340</v>
      </c>
      <c r="I88" s="145" t="s">
        <v>1349</v>
      </c>
      <c r="J88" s="145">
        <v>2</v>
      </c>
      <c r="K88" s="145" t="s">
        <v>658</v>
      </c>
      <c r="L88" s="145"/>
      <c r="M88" s="145" t="s">
        <v>34</v>
      </c>
      <c r="N88" s="145" t="s">
        <v>102</v>
      </c>
      <c r="O88" s="145" t="s">
        <v>1439</v>
      </c>
      <c r="P88" s="145">
        <v>982</v>
      </c>
      <c r="Q88" s="150" t="s">
        <v>1358</v>
      </c>
      <c r="R88" s="150" t="s">
        <v>1526</v>
      </c>
      <c r="S88" s="150"/>
      <c r="T88" s="154"/>
      <c r="U88" s="157"/>
      <c r="V88" s="157"/>
      <c r="W88" s="157"/>
      <c r="X88" s="157"/>
      <c r="Y88" s="157"/>
      <c r="AA88" s="153" t="e">
        <f>TRIM(#REF!)&amp;" "&amp;TRIM(C88)</f>
        <v>#REF!</v>
      </c>
    </row>
    <row r="89" spans="1:27" s="158" customFormat="1" ht="57" customHeight="1" x14ac:dyDescent="0.25">
      <c r="A89" s="145">
        <v>88</v>
      </c>
      <c r="B89" s="146" t="str">
        <f t="shared" si="1"/>
        <v>Nguyễn Hồng Tuấn 07/11/1975</v>
      </c>
      <c r="C89" s="147" t="s">
        <v>459</v>
      </c>
      <c r="D89" s="145" t="s">
        <v>559</v>
      </c>
      <c r="E89" s="145" t="s">
        <v>659</v>
      </c>
      <c r="F89" s="145" t="s">
        <v>1336</v>
      </c>
      <c r="G89" s="145" t="s">
        <v>1355</v>
      </c>
      <c r="H89" s="166" t="s">
        <v>1340</v>
      </c>
      <c r="I89" s="145" t="s">
        <v>1349</v>
      </c>
      <c r="J89" s="145">
        <v>2</v>
      </c>
      <c r="K89" s="145" t="s">
        <v>659</v>
      </c>
      <c r="L89" s="145"/>
      <c r="M89" s="145" t="s">
        <v>133</v>
      </c>
      <c r="N89" s="145" t="s">
        <v>102</v>
      </c>
      <c r="O89" s="145" t="s">
        <v>1439</v>
      </c>
      <c r="P89" s="145">
        <v>983</v>
      </c>
      <c r="Q89" s="150" t="s">
        <v>1358</v>
      </c>
      <c r="R89" s="150" t="s">
        <v>1527</v>
      </c>
      <c r="S89" s="150"/>
      <c r="T89" s="154"/>
      <c r="U89" s="157"/>
      <c r="V89" s="157"/>
      <c r="W89" s="157"/>
      <c r="X89" s="157"/>
      <c r="Y89" s="157"/>
      <c r="AA89" s="153" t="e">
        <f>TRIM(#REF!)&amp;" "&amp;TRIM(C89)</f>
        <v>#REF!</v>
      </c>
    </row>
    <row r="90" spans="1:27" s="158" customFormat="1" ht="57" customHeight="1" x14ac:dyDescent="0.25">
      <c r="A90" s="145">
        <v>89</v>
      </c>
      <c r="B90" s="146" t="str">
        <f t="shared" si="1"/>
        <v>Dương Mạnh Tuấn 23/07/1989</v>
      </c>
      <c r="C90" s="147" t="s">
        <v>461</v>
      </c>
      <c r="D90" s="145" t="s">
        <v>561</v>
      </c>
      <c r="E90" s="145" t="s">
        <v>661</v>
      </c>
      <c r="F90" s="145" t="s">
        <v>1336</v>
      </c>
      <c r="G90" s="145" t="s">
        <v>1355</v>
      </c>
      <c r="H90" s="166" t="s">
        <v>1340</v>
      </c>
      <c r="I90" s="145" t="s">
        <v>1349</v>
      </c>
      <c r="J90" s="145">
        <v>2</v>
      </c>
      <c r="K90" s="145" t="s">
        <v>661</v>
      </c>
      <c r="L90" s="145"/>
      <c r="M90" s="145" t="s">
        <v>689</v>
      </c>
      <c r="N90" s="145" t="s">
        <v>1359</v>
      </c>
      <c r="O90" s="145" t="s">
        <v>1439</v>
      </c>
      <c r="P90" s="145">
        <v>984</v>
      </c>
      <c r="Q90" s="150" t="s">
        <v>1358</v>
      </c>
      <c r="R90" s="150" t="s">
        <v>1528</v>
      </c>
      <c r="S90" s="150"/>
      <c r="T90" s="154"/>
      <c r="U90" s="157"/>
      <c r="V90" s="157"/>
      <c r="W90" s="157"/>
      <c r="X90" s="157"/>
      <c r="Y90" s="157"/>
      <c r="AA90" s="153" t="e">
        <f>TRIM(#REF!)&amp;" "&amp;TRIM(C90)</f>
        <v>#REF!</v>
      </c>
    </row>
    <row r="91" spans="1:27" s="158" customFormat="1" ht="57" customHeight="1" x14ac:dyDescent="0.25">
      <c r="A91" s="145">
        <v>90</v>
      </c>
      <c r="B91" s="146" t="str">
        <f t="shared" si="1"/>
        <v>Dương Minh Tuấn 27/08/1981</v>
      </c>
      <c r="C91" s="147" t="s">
        <v>462</v>
      </c>
      <c r="D91" s="145" t="s">
        <v>562</v>
      </c>
      <c r="E91" s="145" t="s">
        <v>662</v>
      </c>
      <c r="F91" s="145" t="s">
        <v>1336</v>
      </c>
      <c r="G91" s="145" t="s">
        <v>1355</v>
      </c>
      <c r="H91" s="166" t="s">
        <v>1340</v>
      </c>
      <c r="I91" s="145" t="s">
        <v>1349</v>
      </c>
      <c r="J91" s="145">
        <v>2</v>
      </c>
      <c r="K91" s="145" t="s">
        <v>662</v>
      </c>
      <c r="L91" s="145"/>
      <c r="M91" s="145" t="s">
        <v>689</v>
      </c>
      <c r="N91" s="145" t="s">
        <v>1359</v>
      </c>
      <c r="O91" s="145" t="s">
        <v>1439</v>
      </c>
      <c r="P91" s="145">
        <v>985</v>
      </c>
      <c r="Q91" s="150" t="s">
        <v>1358</v>
      </c>
      <c r="R91" s="150" t="s">
        <v>1529</v>
      </c>
      <c r="S91" s="150"/>
      <c r="T91" s="154"/>
      <c r="U91" s="157"/>
      <c r="V91" s="157"/>
      <c r="W91" s="157"/>
      <c r="X91" s="157"/>
      <c r="Y91" s="157"/>
      <c r="AA91" s="153" t="e">
        <f>TRIM(#REF!)&amp;" "&amp;TRIM(C91)</f>
        <v>#REF!</v>
      </c>
    </row>
    <row r="92" spans="1:27" s="158" customFormat="1" ht="81.75" customHeight="1" x14ac:dyDescent="0.25">
      <c r="A92" s="145">
        <v>91</v>
      </c>
      <c r="B92" s="146" t="str">
        <f t="shared" si="1"/>
        <v>Phạm Thị Tuyết 24/10/1979</v>
      </c>
      <c r="C92" s="147" t="s">
        <v>463</v>
      </c>
      <c r="D92" s="145" t="s">
        <v>563</v>
      </c>
      <c r="E92" s="145" t="s">
        <v>663</v>
      </c>
      <c r="F92" s="145" t="s">
        <v>1336</v>
      </c>
      <c r="G92" s="145" t="s">
        <v>1355</v>
      </c>
      <c r="H92" s="166" t="s">
        <v>1340</v>
      </c>
      <c r="I92" s="145" t="s">
        <v>1349</v>
      </c>
      <c r="J92" s="145">
        <v>2</v>
      </c>
      <c r="K92" s="145" t="s">
        <v>663</v>
      </c>
      <c r="L92" s="145"/>
      <c r="M92" s="145" t="s">
        <v>672</v>
      </c>
      <c r="N92" s="145" t="s">
        <v>102</v>
      </c>
      <c r="O92" s="145" t="s">
        <v>1439</v>
      </c>
      <c r="P92" s="145">
        <v>986</v>
      </c>
      <c r="Q92" s="150" t="s">
        <v>1358</v>
      </c>
      <c r="R92" s="150" t="s">
        <v>1530</v>
      </c>
      <c r="S92" s="150"/>
      <c r="T92" s="154"/>
      <c r="U92" s="157"/>
      <c r="V92" s="157"/>
      <c r="W92" s="157"/>
      <c r="X92" s="157"/>
      <c r="Y92" s="157"/>
      <c r="AA92" s="153" t="e">
        <f>TRIM(#REF!)&amp;" "&amp;TRIM(C92)</f>
        <v>#REF!</v>
      </c>
    </row>
    <row r="93" spans="1:27" s="158" customFormat="1" ht="57" customHeight="1" x14ac:dyDescent="0.25">
      <c r="A93" s="145">
        <v>92</v>
      </c>
      <c r="B93" s="146" t="str">
        <f t="shared" si="1"/>
        <v>Nguyễn Thanh Vân 20/11/1980</v>
      </c>
      <c r="C93" s="147" t="s">
        <v>464</v>
      </c>
      <c r="D93" s="145" t="s">
        <v>564</v>
      </c>
      <c r="E93" s="145" t="s">
        <v>664</v>
      </c>
      <c r="F93" s="145" t="s">
        <v>1336</v>
      </c>
      <c r="G93" s="145" t="s">
        <v>1355</v>
      </c>
      <c r="H93" s="166" t="s">
        <v>1340</v>
      </c>
      <c r="I93" s="145" t="s">
        <v>1349</v>
      </c>
      <c r="J93" s="145">
        <v>2</v>
      </c>
      <c r="K93" s="145" t="s">
        <v>664</v>
      </c>
      <c r="L93" s="145"/>
      <c r="M93" s="145" t="s">
        <v>693</v>
      </c>
      <c r="N93" s="145" t="s">
        <v>695</v>
      </c>
      <c r="O93" s="145" t="s">
        <v>1439</v>
      </c>
      <c r="P93" s="145">
        <v>987</v>
      </c>
      <c r="Q93" s="150" t="s">
        <v>1358</v>
      </c>
      <c r="R93" s="150" t="s">
        <v>1531</v>
      </c>
      <c r="S93" s="150" t="s">
        <v>1389</v>
      </c>
      <c r="T93" s="154" t="s">
        <v>1387</v>
      </c>
      <c r="U93" s="157"/>
      <c r="V93" s="157"/>
      <c r="W93" s="157"/>
      <c r="X93" s="157"/>
      <c r="Y93" s="157"/>
      <c r="AA93" s="153" t="e">
        <f>TRIM(#REF!)&amp;" "&amp;TRIM(C93)</f>
        <v>#REF!</v>
      </c>
    </row>
    <row r="94" spans="1:27" s="158" customFormat="1" ht="57" customHeight="1" x14ac:dyDescent="0.25">
      <c r="A94" s="145">
        <v>93</v>
      </c>
      <c r="B94" s="146" t="str">
        <f t="shared" si="1"/>
        <v>Nguyễn Hoàng Yến 16/07/1984</v>
      </c>
      <c r="C94" s="147" t="s">
        <v>465</v>
      </c>
      <c r="D94" s="145" t="s">
        <v>565</v>
      </c>
      <c r="E94" s="145" t="s">
        <v>665</v>
      </c>
      <c r="F94" s="145" t="s">
        <v>1336</v>
      </c>
      <c r="G94" s="145" t="s">
        <v>1355</v>
      </c>
      <c r="H94" s="166" t="s">
        <v>1340</v>
      </c>
      <c r="I94" s="145" t="s">
        <v>1349</v>
      </c>
      <c r="J94" s="145">
        <v>2</v>
      </c>
      <c r="K94" s="145" t="s">
        <v>665</v>
      </c>
      <c r="L94" s="145"/>
      <c r="M94" s="145" t="s">
        <v>672</v>
      </c>
      <c r="N94" s="145" t="s">
        <v>102</v>
      </c>
      <c r="O94" s="145" t="s">
        <v>1439</v>
      </c>
      <c r="P94" s="145">
        <v>988</v>
      </c>
      <c r="Q94" s="150" t="s">
        <v>1358</v>
      </c>
      <c r="R94" s="150" t="s">
        <v>1532</v>
      </c>
      <c r="S94" s="150"/>
      <c r="T94" s="154"/>
      <c r="U94" s="157"/>
      <c r="V94" s="157"/>
      <c r="W94" s="157"/>
      <c r="X94" s="157"/>
      <c r="Y94" s="157"/>
      <c r="AA94" s="153" t="e">
        <f>TRIM(#REF!)&amp;" "&amp;TRIM(C94)</f>
        <v>#REF!</v>
      </c>
    </row>
    <row r="95" spans="1:27" s="158" customFormat="1" ht="57" customHeight="1" x14ac:dyDescent="0.25">
      <c r="A95" s="145">
        <v>94</v>
      </c>
      <c r="B95" s="146" t="str">
        <f t="shared" si="1"/>
        <v>Ngô Văn Tiến 09/11/1981</v>
      </c>
      <c r="C95" s="147" t="s">
        <v>1287</v>
      </c>
      <c r="D95" s="145" t="s">
        <v>1292</v>
      </c>
      <c r="E95" s="145" t="s">
        <v>1297</v>
      </c>
      <c r="F95" s="145" t="s">
        <v>1336</v>
      </c>
      <c r="G95" s="145" t="s">
        <v>1355</v>
      </c>
      <c r="H95" s="166" t="s">
        <v>1340</v>
      </c>
      <c r="I95" s="145" t="s">
        <v>1349</v>
      </c>
      <c r="J95" s="145">
        <v>2</v>
      </c>
      <c r="K95" s="145" t="s">
        <v>1297</v>
      </c>
      <c r="L95" s="145"/>
      <c r="M95" s="145" t="s">
        <v>684</v>
      </c>
      <c r="N95" s="145" t="s">
        <v>222</v>
      </c>
      <c r="O95" s="145" t="s">
        <v>1439</v>
      </c>
      <c r="P95" s="145">
        <v>989</v>
      </c>
      <c r="Q95" s="150" t="s">
        <v>1358</v>
      </c>
      <c r="R95" s="150" t="s">
        <v>1533</v>
      </c>
      <c r="S95" s="150"/>
      <c r="T95" s="154"/>
      <c r="U95" s="157"/>
      <c r="V95" s="157"/>
      <c r="W95" s="157"/>
      <c r="X95" s="157"/>
      <c r="Y95" s="157"/>
      <c r="AA95" s="153"/>
    </row>
    <row r="96" spans="1:27" s="158" customFormat="1" ht="57" customHeight="1" x14ac:dyDescent="0.25">
      <c r="A96" s="145">
        <v>95</v>
      </c>
      <c r="B96" s="146" t="str">
        <f t="shared" si="1"/>
        <v>Trần Công 07/07/1991</v>
      </c>
      <c r="C96" s="147" t="s">
        <v>1288</v>
      </c>
      <c r="D96" s="145" t="s">
        <v>1293</v>
      </c>
      <c r="E96" s="145" t="s">
        <v>1298</v>
      </c>
      <c r="F96" s="145" t="s">
        <v>1336</v>
      </c>
      <c r="G96" s="145" t="s">
        <v>1355</v>
      </c>
      <c r="H96" s="166" t="s">
        <v>1340</v>
      </c>
      <c r="I96" s="145" t="s">
        <v>1349</v>
      </c>
      <c r="J96" s="145">
        <v>2</v>
      </c>
      <c r="K96" s="145" t="s">
        <v>1298</v>
      </c>
      <c r="L96" s="145"/>
      <c r="M96" s="145" t="s">
        <v>22</v>
      </c>
      <c r="N96" s="145" t="s">
        <v>102</v>
      </c>
      <c r="O96" s="145" t="s">
        <v>1439</v>
      </c>
      <c r="P96" s="145">
        <v>990</v>
      </c>
      <c r="Q96" s="150" t="s">
        <v>1358</v>
      </c>
      <c r="R96" s="150" t="s">
        <v>1534</v>
      </c>
      <c r="S96" s="150"/>
      <c r="T96" s="154"/>
      <c r="U96" s="157"/>
      <c r="V96" s="157"/>
      <c r="W96" s="157"/>
      <c r="X96" s="157"/>
      <c r="Y96" s="157"/>
      <c r="AA96" s="153"/>
    </row>
    <row r="97" spans="1:27" s="158" customFormat="1" ht="57" customHeight="1" x14ac:dyDescent="0.25">
      <c r="A97" s="145">
        <v>96</v>
      </c>
      <c r="B97" s="146" t="str">
        <f t="shared" si="1"/>
        <v>Vũ Thị Mai Thanh 04/07/1984</v>
      </c>
      <c r="C97" s="147" t="s">
        <v>1289</v>
      </c>
      <c r="D97" s="145" t="s">
        <v>1294</v>
      </c>
      <c r="E97" s="145" t="s">
        <v>1299</v>
      </c>
      <c r="F97" s="145" t="s">
        <v>1336</v>
      </c>
      <c r="G97" s="145" t="s">
        <v>1355</v>
      </c>
      <c r="H97" s="166" t="s">
        <v>1340</v>
      </c>
      <c r="I97" s="145" t="s">
        <v>1349</v>
      </c>
      <c r="J97" s="145">
        <v>2</v>
      </c>
      <c r="K97" s="145" t="s">
        <v>1299</v>
      </c>
      <c r="L97" s="145"/>
      <c r="M97" s="145" t="s">
        <v>688</v>
      </c>
      <c r="N97" s="145" t="s">
        <v>310</v>
      </c>
      <c r="O97" s="145" t="s">
        <v>1439</v>
      </c>
      <c r="P97" s="145">
        <v>991</v>
      </c>
      <c r="Q97" s="150" t="s">
        <v>1358</v>
      </c>
      <c r="R97" s="150" t="s">
        <v>1535</v>
      </c>
      <c r="S97" s="150"/>
      <c r="T97" s="154"/>
      <c r="U97" s="157"/>
      <c r="V97" s="157"/>
      <c r="W97" s="157"/>
      <c r="X97" s="157"/>
      <c r="Y97" s="157"/>
      <c r="AA97" s="153"/>
    </row>
    <row r="98" spans="1:27" s="158" customFormat="1" ht="57" customHeight="1" x14ac:dyDescent="0.25">
      <c r="A98" s="145">
        <v>97</v>
      </c>
      <c r="B98" s="146" t="str">
        <f t="shared" si="1"/>
        <v>Nguyễn Thành Tâm 24/06/1989</v>
      </c>
      <c r="C98" s="147" t="s">
        <v>1290</v>
      </c>
      <c r="D98" s="145" t="s">
        <v>1295</v>
      </c>
      <c r="E98" s="145" t="s">
        <v>1300</v>
      </c>
      <c r="F98" s="145" t="s">
        <v>1336</v>
      </c>
      <c r="G98" s="145" t="s">
        <v>1355</v>
      </c>
      <c r="H98" s="166" t="s">
        <v>1340</v>
      </c>
      <c r="I98" s="145" t="s">
        <v>1349</v>
      </c>
      <c r="J98" s="145">
        <v>2</v>
      </c>
      <c r="K98" s="145" t="s">
        <v>1300</v>
      </c>
      <c r="L98" s="145"/>
      <c r="M98" s="145" t="s">
        <v>247</v>
      </c>
      <c r="N98" s="145" t="s">
        <v>102</v>
      </c>
      <c r="O98" s="145" t="s">
        <v>1439</v>
      </c>
      <c r="P98" s="145">
        <v>992</v>
      </c>
      <c r="Q98" s="150" t="s">
        <v>1358</v>
      </c>
      <c r="R98" s="150" t="s">
        <v>1536</v>
      </c>
      <c r="S98" s="150"/>
      <c r="T98" s="154"/>
      <c r="U98" s="157"/>
      <c r="V98" s="157"/>
      <c r="W98" s="157"/>
      <c r="X98" s="157"/>
      <c r="Y98" s="157"/>
      <c r="AA98" s="153"/>
    </row>
    <row r="99" spans="1:27" s="158" customFormat="1" ht="57" customHeight="1" x14ac:dyDescent="0.25">
      <c r="A99" s="145">
        <v>98</v>
      </c>
      <c r="B99" s="146" t="str">
        <f t="shared" si="1"/>
        <v>Lê Minh Tuấn 18/05/1984</v>
      </c>
      <c r="C99" s="147" t="s">
        <v>1291</v>
      </c>
      <c r="D99" s="145" t="s">
        <v>1296</v>
      </c>
      <c r="E99" s="145" t="s">
        <v>1301</v>
      </c>
      <c r="F99" s="145" t="s">
        <v>1336</v>
      </c>
      <c r="G99" s="145" t="s">
        <v>1355</v>
      </c>
      <c r="H99" s="166" t="s">
        <v>1340</v>
      </c>
      <c r="I99" s="145" t="s">
        <v>1349</v>
      </c>
      <c r="J99" s="145">
        <v>2</v>
      </c>
      <c r="K99" s="145" t="s">
        <v>1301</v>
      </c>
      <c r="L99" s="145"/>
      <c r="M99" s="145" t="s">
        <v>34</v>
      </c>
      <c r="N99" s="145" t="s">
        <v>102</v>
      </c>
      <c r="O99" s="145" t="s">
        <v>1439</v>
      </c>
      <c r="P99" s="145">
        <v>993</v>
      </c>
      <c r="Q99" s="150" t="s">
        <v>1358</v>
      </c>
      <c r="R99" s="150" t="s">
        <v>1537</v>
      </c>
      <c r="S99" s="150"/>
      <c r="T99" s="154"/>
      <c r="U99" s="157"/>
      <c r="V99" s="157"/>
      <c r="W99" s="157"/>
      <c r="X99" s="157"/>
      <c r="Y99" s="157"/>
      <c r="AA99" s="153"/>
    </row>
    <row r="100" spans="1:27" s="158" customFormat="1" ht="57" customHeight="1" x14ac:dyDescent="0.25">
      <c r="A100" s="145">
        <v>99</v>
      </c>
      <c r="B100" s="146" t="str">
        <f t="shared" si="1"/>
        <v>Phan Huyền Châu 25/06/1991</v>
      </c>
      <c r="C100" s="147" t="s">
        <v>705</v>
      </c>
      <c r="D100" s="145" t="s">
        <v>731</v>
      </c>
      <c r="E100" s="145" t="s">
        <v>754</v>
      </c>
      <c r="F100" s="145" t="s">
        <v>1337</v>
      </c>
      <c r="G100" s="145" t="s">
        <v>1337</v>
      </c>
      <c r="H100" s="166" t="s">
        <v>1341</v>
      </c>
      <c r="I100" s="145" t="s">
        <v>1349</v>
      </c>
      <c r="J100" s="145">
        <v>2</v>
      </c>
      <c r="K100" s="145" t="s">
        <v>754</v>
      </c>
      <c r="L100" s="145"/>
      <c r="M100" s="145" t="s">
        <v>1326</v>
      </c>
      <c r="N100" s="145" t="s">
        <v>784</v>
      </c>
      <c r="O100" s="145" t="s">
        <v>1411</v>
      </c>
      <c r="P100" s="145">
        <v>994</v>
      </c>
      <c r="Q100" s="150" t="s">
        <v>1358</v>
      </c>
      <c r="R100" s="150" t="s">
        <v>1538</v>
      </c>
      <c r="S100" s="150"/>
      <c r="T100" s="154"/>
      <c r="U100" s="157"/>
      <c r="V100" s="157"/>
      <c r="W100" s="157"/>
      <c r="X100" s="157"/>
      <c r="Y100" s="157"/>
      <c r="AA100" s="153" t="e">
        <f>TRIM(#REF!)&amp;" "&amp;TRIM(C100)</f>
        <v>#REF!</v>
      </c>
    </row>
    <row r="101" spans="1:27" s="158" customFormat="1" ht="57" customHeight="1" x14ac:dyDescent="0.25">
      <c r="A101" s="145">
        <v>100</v>
      </c>
      <c r="B101" s="146" t="str">
        <f t="shared" si="1"/>
        <v>Nguyễn Việt Quân 31/10/1976</v>
      </c>
      <c r="C101" s="147" t="s">
        <v>706</v>
      </c>
      <c r="D101" s="145" t="s">
        <v>732</v>
      </c>
      <c r="E101" s="145" t="s">
        <v>755</v>
      </c>
      <c r="F101" s="145" t="s">
        <v>1337</v>
      </c>
      <c r="G101" s="145" t="s">
        <v>1337</v>
      </c>
      <c r="H101" s="166" t="s">
        <v>1341</v>
      </c>
      <c r="I101" s="145" t="s">
        <v>1349</v>
      </c>
      <c r="J101" s="145">
        <v>2</v>
      </c>
      <c r="K101" s="145" t="s">
        <v>755</v>
      </c>
      <c r="L101" s="145"/>
      <c r="M101" s="145" t="s">
        <v>218</v>
      </c>
      <c r="N101" s="145" t="s">
        <v>784</v>
      </c>
      <c r="O101" s="145" t="s">
        <v>1411</v>
      </c>
      <c r="P101" s="145">
        <v>995</v>
      </c>
      <c r="Q101" s="150" t="s">
        <v>1358</v>
      </c>
      <c r="R101" s="150" t="s">
        <v>1539</v>
      </c>
      <c r="S101" s="150"/>
      <c r="T101" s="154"/>
      <c r="U101" s="157"/>
      <c r="V101" s="157"/>
      <c r="W101" s="157"/>
      <c r="X101" s="157"/>
      <c r="Y101" s="157"/>
      <c r="AA101" s="153" t="e">
        <f>TRIM(#REF!)&amp;" "&amp;TRIM(C101)</f>
        <v>#REF!</v>
      </c>
    </row>
    <row r="102" spans="1:27" s="158" customFormat="1" ht="57" customHeight="1" x14ac:dyDescent="0.25">
      <c r="A102" s="145">
        <v>101</v>
      </c>
      <c r="B102" s="146" t="str">
        <f t="shared" si="1"/>
        <v>Dương Thị Thu Hạnh 31/03/1991</v>
      </c>
      <c r="C102" s="147" t="s">
        <v>707</v>
      </c>
      <c r="D102" s="145" t="s">
        <v>47</v>
      </c>
      <c r="E102" s="145" t="s">
        <v>756</v>
      </c>
      <c r="F102" s="145" t="s">
        <v>1337</v>
      </c>
      <c r="G102" s="145" t="s">
        <v>1337</v>
      </c>
      <c r="H102" s="166" t="s">
        <v>1341</v>
      </c>
      <c r="I102" s="145" t="s">
        <v>1349</v>
      </c>
      <c r="J102" s="145">
        <v>2</v>
      </c>
      <c r="K102" s="145" t="s">
        <v>756</v>
      </c>
      <c r="L102" s="145"/>
      <c r="M102" s="145" t="s">
        <v>218</v>
      </c>
      <c r="N102" s="145" t="s">
        <v>784</v>
      </c>
      <c r="O102" s="145" t="s">
        <v>1411</v>
      </c>
      <c r="P102" s="145">
        <v>996</v>
      </c>
      <c r="Q102" s="150" t="s">
        <v>1358</v>
      </c>
      <c r="R102" s="150" t="s">
        <v>1540</v>
      </c>
      <c r="S102" s="150"/>
      <c r="T102" s="154"/>
      <c r="U102" s="157"/>
      <c r="V102" s="157"/>
      <c r="W102" s="157"/>
      <c r="X102" s="157"/>
      <c r="Y102" s="157"/>
      <c r="AA102" s="153" t="e">
        <f>TRIM(#REF!)&amp;" "&amp;TRIM(C102)</f>
        <v>#REF!</v>
      </c>
    </row>
    <row r="103" spans="1:27" s="158" customFormat="1" ht="57" customHeight="1" x14ac:dyDescent="0.25">
      <c r="A103" s="145">
        <v>102</v>
      </c>
      <c r="B103" s="146" t="str">
        <f t="shared" si="1"/>
        <v>Lê Hoàng Sơn 04/07/1991</v>
      </c>
      <c r="C103" s="147" t="s">
        <v>708</v>
      </c>
      <c r="D103" s="145" t="s">
        <v>733</v>
      </c>
      <c r="E103" s="145" t="s">
        <v>757</v>
      </c>
      <c r="F103" s="145" t="s">
        <v>1337</v>
      </c>
      <c r="G103" s="145" t="s">
        <v>1337</v>
      </c>
      <c r="H103" s="166" t="s">
        <v>1341</v>
      </c>
      <c r="I103" s="145" t="s">
        <v>1349</v>
      </c>
      <c r="J103" s="145">
        <v>2</v>
      </c>
      <c r="K103" s="145" t="s">
        <v>757</v>
      </c>
      <c r="L103" s="145"/>
      <c r="M103" s="145" t="s">
        <v>780</v>
      </c>
      <c r="N103" s="145" t="s">
        <v>784</v>
      </c>
      <c r="O103" s="145" t="s">
        <v>1411</v>
      </c>
      <c r="P103" s="145">
        <v>997</v>
      </c>
      <c r="Q103" s="150" t="s">
        <v>1358</v>
      </c>
      <c r="R103" s="150" t="s">
        <v>1541</v>
      </c>
      <c r="S103" s="150"/>
      <c r="T103" s="154"/>
      <c r="U103" s="157"/>
      <c r="V103" s="157"/>
      <c r="W103" s="157"/>
      <c r="X103" s="157"/>
      <c r="Y103" s="157"/>
      <c r="AA103" s="153" t="e">
        <f>TRIM(#REF!)&amp;" "&amp;TRIM(C103)</f>
        <v>#REF!</v>
      </c>
    </row>
    <row r="104" spans="1:27" s="158" customFormat="1" ht="57" customHeight="1" x14ac:dyDescent="0.25">
      <c r="A104" s="145">
        <v>103</v>
      </c>
      <c r="B104" s="146" t="str">
        <f t="shared" si="1"/>
        <v>Đỗ Thị Thu Hằng 18/12/1992</v>
      </c>
      <c r="C104" s="147" t="s">
        <v>709</v>
      </c>
      <c r="D104" s="145" t="s">
        <v>238</v>
      </c>
      <c r="E104" s="145" t="s">
        <v>758</v>
      </c>
      <c r="F104" s="145" t="s">
        <v>1337</v>
      </c>
      <c r="G104" s="145" t="s">
        <v>1337</v>
      </c>
      <c r="H104" s="166" t="s">
        <v>1341</v>
      </c>
      <c r="I104" s="145" t="s">
        <v>1349</v>
      </c>
      <c r="J104" s="145">
        <v>2</v>
      </c>
      <c r="K104" s="145" t="s">
        <v>758</v>
      </c>
      <c r="L104" s="145"/>
      <c r="M104" s="145" t="s">
        <v>780</v>
      </c>
      <c r="N104" s="145" t="s">
        <v>784</v>
      </c>
      <c r="O104" s="145" t="s">
        <v>1411</v>
      </c>
      <c r="P104" s="145">
        <v>998</v>
      </c>
      <c r="Q104" s="150" t="s">
        <v>1358</v>
      </c>
      <c r="R104" s="150" t="s">
        <v>1542</v>
      </c>
      <c r="S104" s="150"/>
      <c r="T104" s="154"/>
      <c r="U104" s="157"/>
      <c r="V104" s="157"/>
      <c r="W104" s="157"/>
      <c r="X104" s="157"/>
      <c r="Y104" s="157"/>
      <c r="AA104" s="153" t="e">
        <f>TRIM(#REF!)&amp;" "&amp;TRIM(C104)</f>
        <v>#REF!</v>
      </c>
    </row>
    <row r="105" spans="1:27" s="158" customFormat="1" ht="57" customHeight="1" x14ac:dyDescent="0.25">
      <c r="A105" s="145">
        <v>104</v>
      </c>
      <c r="B105" s="146" t="str">
        <f t="shared" si="1"/>
        <v>Nguyễn Thị Hương 02/04/1987</v>
      </c>
      <c r="C105" s="147" t="s">
        <v>710</v>
      </c>
      <c r="D105" s="145" t="s">
        <v>734</v>
      </c>
      <c r="E105" s="145" t="s">
        <v>759</v>
      </c>
      <c r="F105" s="145" t="s">
        <v>1337</v>
      </c>
      <c r="G105" s="145" t="s">
        <v>1337</v>
      </c>
      <c r="H105" s="166" t="s">
        <v>1341</v>
      </c>
      <c r="I105" s="145" t="s">
        <v>1349</v>
      </c>
      <c r="J105" s="145">
        <v>2</v>
      </c>
      <c r="K105" s="145" t="s">
        <v>759</v>
      </c>
      <c r="L105" s="145"/>
      <c r="M105" s="145" t="s">
        <v>223</v>
      </c>
      <c r="N105" s="145" t="s">
        <v>784</v>
      </c>
      <c r="O105" s="145" t="s">
        <v>1411</v>
      </c>
      <c r="P105" s="145">
        <v>999</v>
      </c>
      <c r="Q105" s="150" t="s">
        <v>1358</v>
      </c>
      <c r="R105" s="150" t="s">
        <v>1543</v>
      </c>
      <c r="S105" s="150"/>
      <c r="T105" s="154"/>
      <c r="U105" s="157"/>
      <c r="V105" s="157"/>
      <c r="W105" s="157"/>
      <c r="X105" s="157"/>
      <c r="Y105" s="157"/>
      <c r="AA105" s="153" t="e">
        <f>TRIM(#REF!)&amp;" "&amp;TRIM(C105)</f>
        <v>#REF!</v>
      </c>
    </row>
    <row r="106" spans="1:27" s="158" customFormat="1" ht="57" customHeight="1" x14ac:dyDescent="0.25">
      <c r="A106" s="145">
        <v>105</v>
      </c>
      <c r="B106" s="146" t="str">
        <f t="shared" si="1"/>
        <v>Nguyễn Thị Thủy 07/09/1975</v>
      </c>
      <c r="C106" s="147" t="s">
        <v>711</v>
      </c>
      <c r="D106" s="145" t="s">
        <v>735</v>
      </c>
      <c r="E106" s="145" t="s">
        <v>760</v>
      </c>
      <c r="F106" s="145" t="s">
        <v>1337</v>
      </c>
      <c r="G106" s="145" t="s">
        <v>1337</v>
      </c>
      <c r="H106" s="166" t="s">
        <v>1341</v>
      </c>
      <c r="I106" s="145" t="s">
        <v>1349</v>
      </c>
      <c r="J106" s="145">
        <v>2</v>
      </c>
      <c r="K106" s="145" t="s">
        <v>760</v>
      </c>
      <c r="L106" s="145"/>
      <c r="M106" s="145" t="s">
        <v>223</v>
      </c>
      <c r="N106" s="145" t="s">
        <v>784</v>
      </c>
      <c r="O106" s="145" t="s">
        <v>1411</v>
      </c>
      <c r="P106" s="145">
        <v>1000</v>
      </c>
      <c r="Q106" s="150" t="s">
        <v>1358</v>
      </c>
      <c r="R106" s="150" t="s">
        <v>1544</v>
      </c>
      <c r="S106" s="150"/>
      <c r="T106" s="154"/>
      <c r="U106" s="157"/>
      <c r="V106" s="157"/>
      <c r="W106" s="157"/>
      <c r="X106" s="157"/>
      <c r="Y106" s="157"/>
      <c r="AA106" s="153" t="e">
        <f>TRIM(#REF!)&amp;" "&amp;TRIM(C106)</f>
        <v>#REF!</v>
      </c>
    </row>
    <row r="107" spans="1:27" s="158" customFormat="1" ht="57" customHeight="1" x14ac:dyDescent="0.25">
      <c r="A107" s="145">
        <v>106</v>
      </c>
      <c r="B107" s="146" t="str">
        <f t="shared" si="1"/>
        <v>Trần Thị Mai Anh 20/07/1991</v>
      </c>
      <c r="C107" s="147" t="s">
        <v>712</v>
      </c>
      <c r="D107" s="145" t="s">
        <v>736</v>
      </c>
      <c r="E107" s="145" t="s">
        <v>761</v>
      </c>
      <c r="F107" s="145" t="s">
        <v>1337</v>
      </c>
      <c r="G107" s="145" t="s">
        <v>1337</v>
      </c>
      <c r="H107" s="166" t="s">
        <v>1341</v>
      </c>
      <c r="I107" s="145" t="s">
        <v>1349</v>
      </c>
      <c r="J107" s="145">
        <v>2</v>
      </c>
      <c r="K107" s="145" t="s">
        <v>761</v>
      </c>
      <c r="L107" s="145"/>
      <c r="M107" s="145" t="s">
        <v>228</v>
      </c>
      <c r="N107" s="145" t="s">
        <v>784</v>
      </c>
      <c r="O107" s="145" t="s">
        <v>1411</v>
      </c>
      <c r="P107" s="145">
        <v>1001</v>
      </c>
      <c r="Q107" s="150" t="s">
        <v>1358</v>
      </c>
      <c r="R107" s="150" t="s">
        <v>1545</v>
      </c>
      <c r="S107" s="150"/>
      <c r="T107" s="154"/>
      <c r="U107" s="157"/>
      <c r="V107" s="157"/>
      <c r="W107" s="157"/>
      <c r="X107" s="157"/>
      <c r="Y107" s="157"/>
      <c r="AA107" s="153" t="e">
        <f>TRIM(#REF!)&amp;" "&amp;TRIM(C107)</f>
        <v>#REF!</v>
      </c>
    </row>
    <row r="108" spans="1:27" s="158" customFormat="1" ht="70.5" customHeight="1" x14ac:dyDescent="0.25">
      <c r="A108" s="145">
        <v>107</v>
      </c>
      <c r="B108" s="146" t="str">
        <f t="shared" si="1"/>
        <v>Nguyễn Thị Thúy Vân 30/07/1991</v>
      </c>
      <c r="C108" s="147" t="s">
        <v>713</v>
      </c>
      <c r="D108" s="145" t="s">
        <v>737</v>
      </c>
      <c r="E108" s="145" t="s">
        <v>762</v>
      </c>
      <c r="F108" s="145" t="s">
        <v>1337</v>
      </c>
      <c r="G108" s="145" t="s">
        <v>1337</v>
      </c>
      <c r="H108" s="166" t="s">
        <v>1341</v>
      </c>
      <c r="I108" s="145" t="s">
        <v>1349</v>
      </c>
      <c r="J108" s="145">
        <v>2</v>
      </c>
      <c r="K108" s="145" t="s">
        <v>762</v>
      </c>
      <c r="L108" s="145"/>
      <c r="M108" s="145" t="s">
        <v>781</v>
      </c>
      <c r="N108" s="145" t="s">
        <v>784</v>
      </c>
      <c r="O108" s="145" t="s">
        <v>1411</v>
      </c>
      <c r="P108" s="145">
        <v>1002</v>
      </c>
      <c r="Q108" s="150" t="s">
        <v>1358</v>
      </c>
      <c r="R108" s="150" t="s">
        <v>1546</v>
      </c>
      <c r="S108" s="150"/>
      <c r="T108" s="154"/>
      <c r="U108" s="157"/>
      <c r="V108" s="157"/>
      <c r="W108" s="157"/>
      <c r="X108" s="157"/>
      <c r="Y108" s="157"/>
      <c r="AA108" s="153" t="e">
        <f>TRIM(#REF!)&amp;" "&amp;TRIM(C108)</f>
        <v>#REF!</v>
      </c>
    </row>
    <row r="109" spans="1:27" s="158" customFormat="1" ht="57" customHeight="1" x14ac:dyDescent="0.25">
      <c r="A109" s="145">
        <v>108</v>
      </c>
      <c r="B109" s="146" t="str">
        <f t="shared" si="1"/>
        <v>Trương Nhật Linh 02/06/1991</v>
      </c>
      <c r="C109" s="147" t="s">
        <v>714</v>
      </c>
      <c r="D109" s="145" t="s">
        <v>738</v>
      </c>
      <c r="E109" s="145" t="s">
        <v>1306</v>
      </c>
      <c r="F109" s="145" t="s">
        <v>1337</v>
      </c>
      <c r="G109" s="145" t="s">
        <v>1337</v>
      </c>
      <c r="H109" s="166" t="s">
        <v>1341</v>
      </c>
      <c r="I109" s="145" t="s">
        <v>1349</v>
      </c>
      <c r="J109" s="145">
        <v>2</v>
      </c>
      <c r="K109" s="145" t="s">
        <v>1306</v>
      </c>
      <c r="L109" s="145"/>
      <c r="M109" s="145" t="s">
        <v>221</v>
      </c>
      <c r="N109" s="145" t="s">
        <v>784</v>
      </c>
      <c r="O109" s="145" t="s">
        <v>1411</v>
      </c>
      <c r="P109" s="145">
        <v>1003</v>
      </c>
      <c r="Q109" s="150" t="s">
        <v>1358</v>
      </c>
      <c r="R109" s="150" t="s">
        <v>1547</v>
      </c>
      <c r="S109" s="150"/>
      <c r="T109" s="154"/>
      <c r="U109" s="157"/>
      <c r="V109" s="157"/>
      <c r="W109" s="157"/>
      <c r="X109" s="157"/>
      <c r="Y109" s="157"/>
      <c r="AA109" s="153" t="e">
        <f>TRIM(#REF!)&amp;" "&amp;TRIM(C109)</f>
        <v>#REF!</v>
      </c>
    </row>
    <row r="110" spans="1:27" s="158" customFormat="1" ht="63.75" customHeight="1" x14ac:dyDescent="0.25">
      <c r="A110" s="145">
        <v>109</v>
      </c>
      <c r="B110" s="146" t="str">
        <f t="shared" si="1"/>
        <v>Trần Thị Thu Hằng 21/03/1980</v>
      </c>
      <c r="C110" s="147" t="s">
        <v>715</v>
      </c>
      <c r="D110" s="145" t="s">
        <v>739</v>
      </c>
      <c r="E110" s="145" t="s">
        <v>764</v>
      </c>
      <c r="F110" s="145" t="s">
        <v>1337</v>
      </c>
      <c r="G110" s="145" t="s">
        <v>1337</v>
      </c>
      <c r="H110" s="166" t="s">
        <v>1341</v>
      </c>
      <c r="I110" s="145" t="s">
        <v>1349</v>
      </c>
      <c r="J110" s="145">
        <v>2</v>
      </c>
      <c r="K110" s="145" t="s">
        <v>764</v>
      </c>
      <c r="L110" s="145"/>
      <c r="M110" s="145" t="s">
        <v>221</v>
      </c>
      <c r="N110" s="145" t="s">
        <v>784</v>
      </c>
      <c r="O110" s="145" t="s">
        <v>1411</v>
      </c>
      <c r="P110" s="145">
        <v>1004</v>
      </c>
      <c r="Q110" s="150" t="s">
        <v>1358</v>
      </c>
      <c r="R110" s="150" t="s">
        <v>1548</v>
      </c>
      <c r="S110" s="150"/>
      <c r="T110" s="154"/>
      <c r="U110" s="157"/>
      <c r="V110" s="157"/>
      <c r="W110" s="157"/>
      <c r="X110" s="157"/>
      <c r="Y110" s="157"/>
      <c r="AA110" s="153" t="e">
        <f>TRIM(#REF!)&amp;" "&amp;TRIM(C110)</f>
        <v>#REF!</v>
      </c>
    </row>
    <row r="111" spans="1:27" s="158" customFormat="1" ht="57" customHeight="1" x14ac:dyDescent="0.25">
      <c r="A111" s="145">
        <v>110</v>
      </c>
      <c r="B111" s="146" t="str">
        <f t="shared" si="1"/>
        <v>Ngô Văn Tuấn 21/02/1989</v>
      </c>
      <c r="C111" s="147" t="s">
        <v>716</v>
      </c>
      <c r="D111" s="145" t="s">
        <v>740</v>
      </c>
      <c r="E111" s="145" t="s">
        <v>765</v>
      </c>
      <c r="F111" s="145" t="s">
        <v>1337</v>
      </c>
      <c r="G111" s="145" t="s">
        <v>1337</v>
      </c>
      <c r="H111" s="166" t="s">
        <v>1341</v>
      </c>
      <c r="I111" s="145" t="s">
        <v>1349</v>
      </c>
      <c r="J111" s="145">
        <v>2</v>
      </c>
      <c r="K111" s="145" t="s">
        <v>765</v>
      </c>
      <c r="L111" s="145"/>
      <c r="M111" s="145" t="s">
        <v>221</v>
      </c>
      <c r="N111" s="145" t="s">
        <v>784</v>
      </c>
      <c r="O111" s="145" t="s">
        <v>1411</v>
      </c>
      <c r="P111" s="145">
        <v>1005</v>
      </c>
      <c r="Q111" s="150" t="s">
        <v>1358</v>
      </c>
      <c r="R111" s="150" t="s">
        <v>1549</v>
      </c>
      <c r="S111" s="150"/>
      <c r="T111" s="154"/>
      <c r="U111" s="157"/>
      <c r="V111" s="157"/>
      <c r="W111" s="157"/>
      <c r="X111" s="157"/>
      <c r="Y111" s="157"/>
      <c r="AA111" s="153" t="e">
        <f>TRIM(#REF!)&amp;" "&amp;TRIM(C111)</f>
        <v>#REF!</v>
      </c>
    </row>
    <row r="112" spans="1:27" s="158" customFormat="1" ht="57" customHeight="1" x14ac:dyDescent="0.25">
      <c r="A112" s="145">
        <v>111</v>
      </c>
      <c r="B112" s="146" t="str">
        <f t="shared" si="1"/>
        <v>Bùi Thị Thủy 15/09/1981</v>
      </c>
      <c r="C112" s="147" t="s">
        <v>717</v>
      </c>
      <c r="D112" s="145" t="s">
        <v>741</v>
      </c>
      <c r="E112" s="145" t="s">
        <v>766</v>
      </c>
      <c r="F112" s="145" t="s">
        <v>1337</v>
      </c>
      <c r="G112" s="145" t="s">
        <v>1337</v>
      </c>
      <c r="H112" s="166" t="s">
        <v>1341</v>
      </c>
      <c r="I112" s="145" t="s">
        <v>1349</v>
      </c>
      <c r="J112" s="145">
        <v>2</v>
      </c>
      <c r="K112" s="145" t="s">
        <v>766</v>
      </c>
      <c r="L112" s="145"/>
      <c r="M112" s="145" t="s">
        <v>226</v>
      </c>
      <c r="N112" s="145" t="s">
        <v>784</v>
      </c>
      <c r="O112" s="145" t="s">
        <v>1411</v>
      </c>
      <c r="P112" s="145">
        <v>1006</v>
      </c>
      <c r="Q112" s="150" t="s">
        <v>1358</v>
      </c>
      <c r="R112" s="150" t="s">
        <v>1550</v>
      </c>
      <c r="S112" s="150"/>
      <c r="T112" s="154"/>
      <c r="U112" s="157"/>
      <c r="V112" s="157"/>
      <c r="W112" s="157"/>
      <c r="X112" s="157"/>
      <c r="Y112" s="157"/>
      <c r="AA112" s="153" t="e">
        <f>TRIM(#REF!)&amp;" "&amp;TRIM(C112)</f>
        <v>#REF!</v>
      </c>
    </row>
    <row r="113" spans="1:27" s="158" customFormat="1" ht="68.25" customHeight="1" x14ac:dyDescent="0.25">
      <c r="A113" s="145">
        <v>112</v>
      </c>
      <c r="B113" s="146" t="str">
        <f t="shared" si="1"/>
        <v>Khâu Thanh Tùng 09/10/1980</v>
      </c>
      <c r="C113" s="147" t="s">
        <v>718</v>
      </c>
      <c r="D113" s="145" t="s">
        <v>742</v>
      </c>
      <c r="E113" s="145" t="s">
        <v>767</v>
      </c>
      <c r="F113" s="145" t="s">
        <v>1337</v>
      </c>
      <c r="G113" s="145" t="s">
        <v>1337</v>
      </c>
      <c r="H113" s="166" t="s">
        <v>1341</v>
      </c>
      <c r="I113" s="145" t="s">
        <v>1349</v>
      </c>
      <c r="J113" s="145">
        <v>2</v>
      </c>
      <c r="K113" s="145" t="s">
        <v>767</v>
      </c>
      <c r="L113" s="145"/>
      <c r="M113" s="145" t="s">
        <v>1328</v>
      </c>
      <c r="N113" s="145" t="s">
        <v>784</v>
      </c>
      <c r="O113" s="145" t="s">
        <v>1411</v>
      </c>
      <c r="P113" s="145">
        <v>1007</v>
      </c>
      <c r="Q113" s="150" t="s">
        <v>1358</v>
      </c>
      <c r="R113" s="150" t="s">
        <v>1551</v>
      </c>
      <c r="S113" s="150"/>
      <c r="T113" s="154"/>
      <c r="U113" s="157"/>
      <c r="V113" s="157"/>
      <c r="W113" s="157"/>
      <c r="X113" s="157"/>
      <c r="Y113" s="157"/>
      <c r="AA113" s="153"/>
    </row>
    <row r="114" spans="1:27" s="158" customFormat="1" ht="57" customHeight="1" x14ac:dyDescent="0.25">
      <c r="A114" s="145">
        <v>113</v>
      </c>
      <c r="B114" s="146" t="str">
        <f t="shared" si="1"/>
        <v>Dương Xuân Hải 26/02/1977</v>
      </c>
      <c r="C114" s="147" t="s">
        <v>719</v>
      </c>
      <c r="D114" s="145" t="s">
        <v>743</v>
      </c>
      <c r="E114" s="145" t="s">
        <v>768</v>
      </c>
      <c r="F114" s="145" t="s">
        <v>1337</v>
      </c>
      <c r="G114" s="145" t="s">
        <v>1337</v>
      </c>
      <c r="H114" s="166" t="s">
        <v>1341</v>
      </c>
      <c r="I114" s="145" t="s">
        <v>1349</v>
      </c>
      <c r="J114" s="145">
        <v>2</v>
      </c>
      <c r="K114" s="145" t="s">
        <v>768</v>
      </c>
      <c r="L114" s="145"/>
      <c r="M114" s="145" t="s">
        <v>1328</v>
      </c>
      <c r="N114" s="145" t="s">
        <v>784</v>
      </c>
      <c r="O114" s="145" t="s">
        <v>1411</v>
      </c>
      <c r="P114" s="145">
        <v>1008</v>
      </c>
      <c r="Q114" s="150" t="s">
        <v>1358</v>
      </c>
      <c r="R114" s="150" t="s">
        <v>1552</v>
      </c>
      <c r="S114" s="150"/>
      <c r="T114" s="154"/>
      <c r="U114" s="157"/>
      <c r="V114" s="157"/>
      <c r="W114" s="157"/>
      <c r="X114" s="157"/>
      <c r="Y114" s="157"/>
      <c r="AA114" s="153"/>
    </row>
    <row r="115" spans="1:27" s="158" customFormat="1" ht="57" customHeight="1" x14ac:dyDescent="0.25">
      <c r="A115" s="145">
        <v>114</v>
      </c>
      <c r="B115" s="146" t="str">
        <f t="shared" si="1"/>
        <v>Phan Thị Thu Hương 10/07/1990</v>
      </c>
      <c r="C115" s="147" t="s">
        <v>720</v>
      </c>
      <c r="D115" s="145" t="s">
        <v>744</v>
      </c>
      <c r="E115" s="145" t="s">
        <v>1304</v>
      </c>
      <c r="F115" s="145" t="s">
        <v>1337</v>
      </c>
      <c r="G115" s="145" t="s">
        <v>1337</v>
      </c>
      <c r="H115" s="166" t="s">
        <v>1341</v>
      </c>
      <c r="I115" s="145" t="s">
        <v>1349</v>
      </c>
      <c r="J115" s="145">
        <v>2</v>
      </c>
      <c r="K115" s="145" t="s">
        <v>1304</v>
      </c>
      <c r="L115" s="145"/>
      <c r="M115" s="145" t="s">
        <v>1328</v>
      </c>
      <c r="N115" s="145" t="s">
        <v>784</v>
      </c>
      <c r="O115" s="145" t="s">
        <v>1411</v>
      </c>
      <c r="P115" s="145">
        <v>1009</v>
      </c>
      <c r="Q115" s="150" t="s">
        <v>1358</v>
      </c>
      <c r="R115" s="150" t="s">
        <v>1553</v>
      </c>
      <c r="S115" s="150"/>
      <c r="T115" s="154"/>
      <c r="U115" s="157"/>
      <c r="V115" s="157"/>
      <c r="W115" s="157"/>
      <c r="X115" s="157"/>
      <c r="Y115" s="157"/>
      <c r="AA115" s="153"/>
    </row>
    <row r="116" spans="1:27" s="158" customFormat="1" ht="57" customHeight="1" x14ac:dyDescent="0.25">
      <c r="A116" s="145">
        <v>115</v>
      </c>
      <c r="B116" s="146" t="str">
        <f t="shared" si="1"/>
        <v>Nguyễn Thị Minh Tâm 02/06/1986</v>
      </c>
      <c r="C116" s="147" t="s">
        <v>721</v>
      </c>
      <c r="D116" s="145" t="s">
        <v>745</v>
      </c>
      <c r="E116" s="145" t="s">
        <v>770</v>
      </c>
      <c r="F116" s="145" t="s">
        <v>1337</v>
      </c>
      <c r="G116" s="145" t="s">
        <v>1337</v>
      </c>
      <c r="H116" s="166" t="s">
        <v>1341</v>
      </c>
      <c r="I116" s="145" t="s">
        <v>1349</v>
      </c>
      <c r="J116" s="145">
        <v>2</v>
      </c>
      <c r="K116" s="145" t="s">
        <v>770</v>
      </c>
      <c r="L116" s="145"/>
      <c r="M116" s="145" t="s">
        <v>227</v>
      </c>
      <c r="N116" s="145" t="s">
        <v>784</v>
      </c>
      <c r="O116" s="145" t="s">
        <v>1411</v>
      </c>
      <c r="P116" s="145">
        <v>1010</v>
      </c>
      <c r="Q116" s="150" t="s">
        <v>1358</v>
      </c>
      <c r="R116" s="150" t="s">
        <v>1554</v>
      </c>
      <c r="S116" s="150"/>
      <c r="T116" s="154"/>
      <c r="U116" s="157"/>
      <c r="V116" s="157"/>
      <c r="W116" s="157"/>
      <c r="X116" s="157"/>
      <c r="Y116" s="157"/>
      <c r="AA116" s="153"/>
    </row>
    <row r="117" spans="1:27" s="158" customFormat="1" ht="57" customHeight="1" x14ac:dyDescent="0.25">
      <c r="A117" s="145">
        <v>116</v>
      </c>
      <c r="B117" s="146" t="str">
        <f t="shared" si="1"/>
        <v>Phan Sỹ Nam 19/08/1991</v>
      </c>
      <c r="C117" s="147" t="s">
        <v>722</v>
      </c>
      <c r="D117" s="145" t="s">
        <v>746</v>
      </c>
      <c r="E117" s="145" t="s">
        <v>771</v>
      </c>
      <c r="F117" s="145" t="s">
        <v>1337</v>
      </c>
      <c r="G117" s="145" t="s">
        <v>1337</v>
      </c>
      <c r="H117" s="166" t="s">
        <v>1341</v>
      </c>
      <c r="I117" s="145" t="s">
        <v>1349</v>
      </c>
      <c r="J117" s="145">
        <v>2</v>
      </c>
      <c r="K117" s="145" t="s">
        <v>771</v>
      </c>
      <c r="L117" s="145"/>
      <c r="M117" s="145" t="s">
        <v>1325</v>
      </c>
      <c r="N117" s="145" t="s">
        <v>784</v>
      </c>
      <c r="O117" s="145" t="s">
        <v>1411</v>
      </c>
      <c r="P117" s="145">
        <v>1011</v>
      </c>
      <c r="Q117" s="150" t="s">
        <v>1358</v>
      </c>
      <c r="R117" s="150" t="s">
        <v>1555</v>
      </c>
      <c r="S117" s="150"/>
      <c r="T117" s="154"/>
      <c r="U117" s="157"/>
      <c r="V117" s="157"/>
      <c r="W117" s="157"/>
      <c r="X117" s="157"/>
      <c r="Y117" s="157"/>
      <c r="AA117" s="153"/>
    </row>
    <row r="118" spans="1:27" s="158" customFormat="1" ht="57" customHeight="1" x14ac:dyDescent="0.25">
      <c r="A118" s="145">
        <v>117</v>
      </c>
      <c r="B118" s="146" t="str">
        <f t="shared" si="1"/>
        <v>Trần Thị Mai Phương 17/07/1993</v>
      </c>
      <c r="C118" s="147" t="s">
        <v>723</v>
      </c>
      <c r="D118" s="145" t="s">
        <v>183</v>
      </c>
      <c r="E118" s="145" t="s">
        <v>772</v>
      </c>
      <c r="F118" s="145" t="s">
        <v>1337</v>
      </c>
      <c r="G118" s="145" t="s">
        <v>1337</v>
      </c>
      <c r="H118" s="166" t="s">
        <v>1341</v>
      </c>
      <c r="I118" s="145" t="s">
        <v>1349</v>
      </c>
      <c r="J118" s="145">
        <v>2</v>
      </c>
      <c r="K118" s="145" t="s">
        <v>772</v>
      </c>
      <c r="L118" s="145"/>
      <c r="M118" s="145" t="s">
        <v>58</v>
      </c>
      <c r="N118" s="145" t="s">
        <v>784</v>
      </c>
      <c r="O118" s="145" t="s">
        <v>1411</v>
      </c>
      <c r="P118" s="145">
        <v>1012</v>
      </c>
      <c r="Q118" s="150" t="s">
        <v>1358</v>
      </c>
      <c r="R118" s="150" t="s">
        <v>1556</v>
      </c>
      <c r="S118" s="150"/>
      <c r="T118" s="154"/>
      <c r="U118" s="157"/>
      <c r="V118" s="157"/>
      <c r="W118" s="157"/>
      <c r="X118" s="157"/>
      <c r="Y118" s="157"/>
      <c r="AA118" s="153"/>
    </row>
    <row r="119" spans="1:27" s="158" customFormat="1" ht="57" customHeight="1" x14ac:dyDescent="0.25">
      <c r="A119" s="145">
        <v>118</v>
      </c>
      <c r="B119" s="146" t="str">
        <f t="shared" si="1"/>
        <v>Nguyễn Hải Chính 19/04/1981</v>
      </c>
      <c r="C119" s="147" t="s">
        <v>724</v>
      </c>
      <c r="D119" s="145" t="s">
        <v>747</v>
      </c>
      <c r="E119" s="145" t="s">
        <v>773</v>
      </c>
      <c r="F119" s="145" t="s">
        <v>1337</v>
      </c>
      <c r="G119" s="145" t="s">
        <v>1337</v>
      </c>
      <c r="H119" s="166" t="s">
        <v>1341</v>
      </c>
      <c r="I119" s="145" t="s">
        <v>1349</v>
      </c>
      <c r="J119" s="145">
        <v>2</v>
      </c>
      <c r="K119" s="145" t="s">
        <v>773</v>
      </c>
      <c r="L119" s="145"/>
      <c r="M119" s="145" t="s">
        <v>348</v>
      </c>
      <c r="N119" s="145" t="s">
        <v>42</v>
      </c>
      <c r="O119" s="145" t="s">
        <v>1411</v>
      </c>
      <c r="P119" s="145">
        <v>1013</v>
      </c>
      <c r="Q119" s="150" t="s">
        <v>1358</v>
      </c>
      <c r="R119" s="150" t="s">
        <v>1557</v>
      </c>
      <c r="S119" s="150"/>
      <c r="T119" s="154"/>
      <c r="U119" s="157"/>
      <c r="V119" s="157"/>
      <c r="W119" s="157"/>
      <c r="X119" s="157"/>
      <c r="Y119" s="157"/>
      <c r="AA119" s="153"/>
    </row>
    <row r="120" spans="1:27" s="158" customFormat="1" ht="57" customHeight="1" x14ac:dyDescent="0.25">
      <c r="A120" s="145">
        <v>119</v>
      </c>
      <c r="B120" s="146" t="str">
        <f t="shared" si="1"/>
        <v>Đặng Công Hoan 06/11/1983</v>
      </c>
      <c r="C120" s="147" t="s">
        <v>725</v>
      </c>
      <c r="D120" s="145" t="s">
        <v>748</v>
      </c>
      <c r="E120" s="145" t="s">
        <v>774</v>
      </c>
      <c r="F120" s="145" t="s">
        <v>1337</v>
      </c>
      <c r="G120" s="145" t="s">
        <v>1337</v>
      </c>
      <c r="H120" s="166" t="s">
        <v>1341</v>
      </c>
      <c r="I120" s="145" t="s">
        <v>1349</v>
      </c>
      <c r="J120" s="145">
        <v>2</v>
      </c>
      <c r="K120" s="145" t="s">
        <v>774</v>
      </c>
      <c r="L120" s="145"/>
      <c r="M120" s="145" t="s">
        <v>783</v>
      </c>
      <c r="N120" s="145" t="s">
        <v>784</v>
      </c>
      <c r="O120" s="145" t="s">
        <v>1411</v>
      </c>
      <c r="P120" s="145">
        <v>1014</v>
      </c>
      <c r="Q120" s="150" t="s">
        <v>1358</v>
      </c>
      <c r="R120" s="150" t="s">
        <v>1558</v>
      </c>
      <c r="S120" s="150"/>
      <c r="T120" s="154"/>
      <c r="U120" s="157"/>
      <c r="V120" s="157"/>
      <c r="W120" s="157"/>
      <c r="X120" s="157"/>
      <c r="Y120" s="157"/>
      <c r="AA120" s="153"/>
    </row>
    <row r="121" spans="1:27" s="158" customFormat="1" ht="57" customHeight="1" x14ac:dyDescent="0.25">
      <c r="A121" s="145">
        <v>120</v>
      </c>
      <c r="B121" s="146" t="str">
        <f t="shared" si="1"/>
        <v>Nguyễn Thị Thu 24/08/1987</v>
      </c>
      <c r="C121" s="147" t="s">
        <v>726</v>
      </c>
      <c r="D121" s="145" t="s">
        <v>749</v>
      </c>
      <c r="E121" s="145" t="s">
        <v>775</v>
      </c>
      <c r="F121" s="145" t="s">
        <v>1337</v>
      </c>
      <c r="G121" s="145" t="s">
        <v>1337</v>
      </c>
      <c r="H121" s="166" t="s">
        <v>1341</v>
      </c>
      <c r="I121" s="145" t="s">
        <v>1349</v>
      </c>
      <c r="J121" s="145">
        <v>2</v>
      </c>
      <c r="K121" s="145" t="s">
        <v>775</v>
      </c>
      <c r="L121" s="145"/>
      <c r="M121" s="145" t="s">
        <v>783</v>
      </c>
      <c r="N121" s="145" t="s">
        <v>784</v>
      </c>
      <c r="O121" s="145" t="s">
        <v>1411</v>
      </c>
      <c r="P121" s="145">
        <v>1015</v>
      </c>
      <c r="Q121" s="150" t="s">
        <v>1358</v>
      </c>
      <c r="R121" s="150" t="s">
        <v>1559</v>
      </c>
      <c r="S121" s="150"/>
      <c r="T121" s="154"/>
      <c r="U121" s="157"/>
      <c r="V121" s="157"/>
      <c r="W121" s="157"/>
      <c r="X121" s="157"/>
      <c r="Y121" s="157"/>
      <c r="AA121" s="153"/>
    </row>
    <row r="122" spans="1:27" s="158" customFormat="1" ht="57" customHeight="1" x14ac:dyDescent="0.25">
      <c r="A122" s="145">
        <v>121</v>
      </c>
      <c r="B122" s="146" t="str">
        <f t="shared" si="1"/>
        <v>Nguyễn Bích Hà 12/10/1989</v>
      </c>
      <c r="C122" s="147" t="s">
        <v>728</v>
      </c>
      <c r="D122" s="145" t="s">
        <v>751</v>
      </c>
      <c r="E122" s="145" t="s">
        <v>777</v>
      </c>
      <c r="F122" s="145" t="s">
        <v>1337</v>
      </c>
      <c r="G122" s="145" t="s">
        <v>1337</v>
      </c>
      <c r="H122" s="166" t="s">
        <v>1341</v>
      </c>
      <c r="I122" s="145" t="s">
        <v>1349</v>
      </c>
      <c r="J122" s="145">
        <v>2</v>
      </c>
      <c r="K122" s="145" t="s">
        <v>777</v>
      </c>
      <c r="L122" s="145"/>
      <c r="M122" s="145" t="s">
        <v>220</v>
      </c>
      <c r="N122" s="145" t="s">
        <v>784</v>
      </c>
      <c r="O122" s="145" t="s">
        <v>1411</v>
      </c>
      <c r="P122" s="145">
        <v>1016</v>
      </c>
      <c r="Q122" s="150" t="s">
        <v>1358</v>
      </c>
      <c r="R122" s="150" t="s">
        <v>1560</v>
      </c>
      <c r="S122" s="150"/>
      <c r="T122" s="154"/>
      <c r="U122" s="157"/>
      <c r="V122" s="157"/>
      <c r="W122" s="157"/>
      <c r="X122" s="157"/>
      <c r="Y122" s="157"/>
      <c r="AA122" s="153"/>
    </row>
    <row r="123" spans="1:27" s="158" customFormat="1" ht="64.5" customHeight="1" x14ac:dyDescent="0.25">
      <c r="A123" s="145">
        <v>122</v>
      </c>
      <c r="B123" s="146" t="str">
        <f t="shared" si="1"/>
        <v>Nguyễn Thị Thúy Hằng 16/02/1985</v>
      </c>
      <c r="C123" s="147" t="s">
        <v>729</v>
      </c>
      <c r="D123" s="145" t="s">
        <v>752</v>
      </c>
      <c r="E123" s="145" t="s">
        <v>1321</v>
      </c>
      <c r="F123" s="145" t="s">
        <v>1337</v>
      </c>
      <c r="G123" s="145" t="s">
        <v>1337</v>
      </c>
      <c r="H123" s="166" t="s">
        <v>1341</v>
      </c>
      <c r="I123" s="145" t="s">
        <v>1349</v>
      </c>
      <c r="J123" s="145">
        <v>2</v>
      </c>
      <c r="K123" s="145" t="s">
        <v>1321</v>
      </c>
      <c r="L123" s="145"/>
      <c r="M123" s="145" t="s">
        <v>220</v>
      </c>
      <c r="N123" s="145" t="s">
        <v>784</v>
      </c>
      <c r="O123" s="145" t="s">
        <v>1411</v>
      </c>
      <c r="P123" s="145">
        <v>1017</v>
      </c>
      <c r="Q123" s="150" t="s">
        <v>1358</v>
      </c>
      <c r="R123" s="150" t="s">
        <v>1561</v>
      </c>
      <c r="S123" s="150"/>
      <c r="T123" s="154" t="s">
        <v>1323</v>
      </c>
      <c r="U123" s="157"/>
      <c r="V123" s="157"/>
      <c r="W123" s="157"/>
      <c r="X123" s="157"/>
      <c r="Y123" s="157"/>
      <c r="AA123" s="153"/>
    </row>
    <row r="124" spans="1:27" s="158" customFormat="1" ht="57" customHeight="1" x14ac:dyDescent="0.25">
      <c r="A124" s="145">
        <v>123</v>
      </c>
      <c r="B124" s="146" t="str">
        <f t="shared" si="1"/>
        <v>Nguyễn Quốc Duy 08/09/1978</v>
      </c>
      <c r="C124" s="147" t="s">
        <v>730</v>
      </c>
      <c r="D124" s="145" t="s">
        <v>753</v>
      </c>
      <c r="E124" s="145" t="s">
        <v>779</v>
      </c>
      <c r="F124" s="145" t="s">
        <v>1337</v>
      </c>
      <c r="G124" s="145" t="s">
        <v>1337</v>
      </c>
      <c r="H124" s="166" t="s">
        <v>1341</v>
      </c>
      <c r="I124" s="145" t="s">
        <v>1349</v>
      </c>
      <c r="J124" s="145">
        <v>2</v>
      </c>
      <c r="K124" s="145" t="s">
        <v>779</v>
      </c>
      <c r="L124" s="145"/>
      <c r="M124" s="145" t="s">
        <v>220</v>
      </c>
      <c r="N124" s="145" t="s">
        <v>784</v>
      </c>
      <c r="O124" s="145" t="s">
        <v>1411</v>
      </c>
      <c r="P124" s="145">
        <v>1018</v>
      </c>
      <c r="Q124" s="150" t="s">
        <v>1358</v>
      </c>
      <c r="R124" s="150" t="s">
        <v>1562</v>
      </c>
      <c r="S124" s="150"/>
      <c r="T124" s="154"/>
      <c r="U124" s="157"/>
      <c r="V124" s="157"/>
      <c r="W124" s="157"/>
      <c r="X124" s="157"/>
      <c r="Y124" s="157"/>
      <c r="AA124" s="153"/>
    </row>
    <row r="125" spans="1:27" s="158" customFormat="1" ht="57" customHeight="1" x14ac:dyDescent="0.25">
      <c r="A125" s="145">
        <v>124</v>
      </c>
      <c r="B125" s="146" t="str">
        <f t="shared" si="1"/>
        <v>Nguyễn Xuân Quang 17/01/1991</v>
      </c>
      <c r="C125" s="147" t="s">
        <v>786</v>
      </c>
      <c r="D125" s="145" t="s">
        <v>840</v>
      </c>
      <c r="E125" s="145" t="s">
        <v>1198</v>
      </c>
      <c r="F125" s="145" t="s">
        <v>1337</v>
      </c>
      <c r="G125" s="145" t="s">
        <v>1337</v>
      </c>
      <c r="H125" s="166" t="s">
        <v>1341</v>
      </c>
      <c r="I125" s="145" t="s">
        <v>1349</v>
      </c>
      <c r="J125" s="145">
        <v>2</v>
      </c>
      <c r="K125" s="145" t="s">
        <v>1198</v>
      </c>
      <c r="L125" s="145"/>
      <c r="M125" s="145" t="s">
        <v>1326</v>
      </c>
      <c r="N125" s="145" t="s">
        <v>784</v>
      </c>
      <c r="O125" s="145" t="s">
        <v>1411</v>
      </c>
      <c r="P125" s="145">
        <v>1019</v>
      </c>
      <c r="Q125" s="150" t="s">
        <v>1358</v>
      </c>
      <c r="R125" s="150" t="s">
        <v>1563</v>
      </c>
      <c r="S125" s="150"/>
      <c r="T125" s="154"/>
      <c r="U125" s="157"/>
      <c r="V125" s="157"/>
      <c r="W125" s="157"/>
      <c r="X125" s="157"/>
      <c r="Y125" s="157"/>
      <c r="AA125" s="153"/>
    </row>
    <row r="126" spans="1:27" s="158" customFormat="1" ht="57" customHeight="1" x14ac:dyDescent="0.25">
      <c r="A126" s="145">
        <v>125</v>
      </c>
      <c r="B126" s="146" t="str">
        <f t="shared" si="1"/>
        <v>Nguyễn Văn Tuyên 25/12/1982</v>
      </c>
      <c r="C126" s="147" t="s">
        <v>787</v>
      </c>
      <c r="D126" s="145" t="s">
        <v>841</v>
      </c>
      <c r="E126" s="145" t="s">
        <v>1199</v>
      </c>
      <c r="F126" s="145" t="s">
        <v>1337</v>
      </c>
      <c r="G126" s="145" t="s">
        <v>1337</v>
      </c>
      <c r="H126" s="166" t="s">
        <v>1341</v>
      </c>
      <c r="I126" s="145" t="s">
        <v>1349</v>
      </c>
      <c r="J126" s="145">
        <v>2</v>
      </c>
      <c r="K126" s="145" t="s">
        <v>1199</v>
      </c>
      <c r="L126" s="145"/>
      <c r="M126" s="145" t="s">
        <v>1326</v>
      </c>
      <c r="N126" s="145" t="s">
        <v>784</v>
      </c>
      <c r="O126" s="145" t="s">
        <v>1411</v>
      </c>
      <c r="P126" s="145">
        <v>1020</v>
      </c>
      <c r="Q126" s="150" t="s">
        <v>1358</v>
      </c>
      <c r="R126" s="150" t="s">
        <v>1564</v>
      </c>
      <c r="S126" s="150"/>
      <c r="T126" s="154"/>
      <c r="U126" s="157"/>
      <c r="V126" s="157"/>
      <c r="W126" s="157"/>
      <c r="X126" s="157"/>
      <c r="Y126" s="157"/>
      <c r="AA126" s="153"/>
    </row>
    <row r="127" spans="1:27" s="158" customFormat="1" ht="57" customHeight="1" x14ac:dyDescent="0.25">
      <c r="A127" s="145">
        <v>126</v>
      </c>
      <c r="B127" s="146" t="str">
        <f t="shared" si="1"/>
        <v>Nguyễn Thái Hà 21/01/1991</v>
      </c>
      <c r="C127" s="147" t="s">
        <v>788</v>
      </c>
      <c r="D127" s="145" t="s">
        <v>842</v>
      </c>
      <c r="E127" s="145" t="s">
        <v>1200</v>
      </c>
      <c r="F127" s="145" t="s">
        <v>1337</v>
      </c>
      <c r="G127" s="145" t="s">
        <v>1337</v>
      </c>
      <c r="H127" s="166" t="s">
        <v>1341</v>
      </c>
      <c r="I127" s="145" t="s">
        <v>1349</v>
      </c>
      <c r="J127" s="145">
        <v>2</v>
      </c>
      <c r="K127" s="145" t="s">
        <v>1200</v>
      </c>
      <c r="L127" s="145"/>
      <c r="M127" s="145" t="s">
        <v>218</v>
      </c>
      <c r="N127" s="145" t="s">
        <v>784</v>
      </c>
      <c r="O127" s="145" t="s">
        <v>1411</v>
      </c>
      <c r="P127" s="145">
        <v>1021</v>
      </c>
      <c r="Q127" s="150" t="s">
        <v>1358</v>
      </c>
      <c r="R127" s="150" t="s">
        <v>1565</v>
      </c>
      <c r="S127" s="150"/>
      <c r="T127" s="154"/>
      <c r="U127" s="157"/>
      <c r="V127" s="157"/>
      <c r="W127" s="157"/>
      <c r="X127" s="157"/>
      <c r="Y127" s="157"/>
      <c r="AA127" s="153"/>
    </row>
    <row r="128" spans="1:27" s="158" customFormat="1" ht="57" customHeight="1" x14ac:dyDescent="0.25">
      <c r="A128" s="145">
        <v>127</v>
      </c>
      <c r="B128" s="146" t="str">
        <f t="shared" si="1"/>
        <v>Nguyễn Sỹ Thọ 08/05/1982</v>
      </c>
      <c r="C128" s="147" t="s">
        <v>789</v>
      </c>
      <c r="D128" s="145" t="s">
        <v>843</v>
      </c>
      <c r="E128" s="145" t="s">
        <v>1201</v>
      </c>
      <c r="F128" s="145" t="s">
        <v>1337</v>
      </c>
      <c r="G128" s="145" t="s">
        <v>1337</v>
      </c>
      <c r="H128" s="166" t="s">
        <v>1341</v>
      </c>
      <c r="I128" s="145" t="s">
        <v>1349</v>
      </c>
      <c r="J128" s="145">
        <v>2</v>
      </c>
      <c r="K128" s="145" t="s">
        <v>1201</v>
      </c>
      <c r="L128" s="145"/>
      <c r="M128" s="145" t="s">
        <v>218</v>
      </c>
      <c r="N128" s="145" t="s">
        <v>784</v>
      </c>
      <c r="O128" s="145" t="s">
        <v>1411</v>
      </c>
      <c r="P128" s="145">
        <v>1022</v>
      </c>
      <c r="Q128" s="150" t="s">
        <v>1358</v>
      </c>
      <c r="R128" s="150" t="s">
        <v>1566</v>
      </c>
      <c r="S128" s="150"/>
      <c r="T128" s="154"/>
      <c r="U128" s="157"/>
      <c r="V128" s="157"/>
      <c r="W128" s="157"/>
      <c r="X128" s="157"/>
      <c r="Y128" s="157"/>
      <c r="AA128" s="153"/>
    </row>
    <row r="129" spans="1:27" s="158" customFormat="1" ht="57" customHeight="1" x14ac:dyDescent="0.25">
      <c r="A129" s="145">
        <v>128</v>
      </c>
      <c r="B129" s="146" t="str">
        <f t="shared" si="1"/>
        <v>Nguyễn Nam Nho 26/08/1978</v>
      </c>
      <c r="C129" s="147" t="s">
        <v>790</v>
      </c>
      <c r="D129" s="145" t="s">
        <v>844</v>
      </c>
      <c r="E129" s="145" t="s">
        <v>1202</v>
      </c>
      <c r="F129" s="145" t="s">
        <v>1337</v>
      </c>
      <c r="G129" s="145" t="s">
        <v>1337</v>
      </c>
      <c r="H129" s="166" t="s">
        <v>1341</v>
      </c>
      <c r="I129" s="145" t="s">
        <v>1349</v>
      </c>
      <c r="J129" s="145">
        <v>2</v>
      </c>
      <c r="K129" s="145" t="s">
        <v>1202</v>
      </c>
      <c r="L129" s="145"/>
      <c r="M129" s="145" t="s">
        <v>218</v>
      </c>
      <c r="N129" s="145" t="s">
        <v>784</v>
      </c>
      <c r="O129" s="145" t="s">
        <v>1411</v>
      </c>
      <c r="P129" s="145">
        <v>1023</v>
      </c>
      <c r="Q129" s="150" t="s">
        <v>1358</v>
      </c>
      <c r="R129" s="150" t="s">
        <v>1567</v>
      </c>
      <c r="S129" s="150"/>
      <c r="T129" s="154"/>
      <c r="U129" s="157"/>
      <c r="V129" s="157"/>
      <c r="W129" s="157"/>
      <c r="X129" s="157"/>
      <c r="Y129" s="157"/>
      <c r="AA129" s="153"/>
    </row>
    <row r="130" spans="1:27" s="158" customFormat="1" ht="57" customHeight="1" x14ac:dyDescent="0.25">
      <c r="A130" s="145">
        <v>129</v>
      </c>
      <c r="B130" s="146" t="str">
        <f t="shared" si="1"/>
        <v>Nguyễn Thị Bích Ngọc 18/12/1988</v>
      </c>
      <c r="C130" s="147" t="s">
        <v>791</v>
      </c>
      <c r="D130" s="145" t="s">
        <v>845</v>
      </c>
      <c r="E130" s="145" t="s">
        <v>1203</v>
      </c>
      <c r="F130" s="145" t="s">
        <v>1337</v>
      </c>
      <c r="G130" s="145" t="s">
        <v>1337</v>
      </c>
      <c r="H130" s="166" t="s">
        <v>1341</v>
      </c>
      <c r="I130" s="145" t="s">
        <v>1349</v>
      </c>
      <c r="J130" s="145">
        <v>2</v>
      </c>
      <c r="K130" s="145" t="s">
        <v>1203</v>
      </c>
      <c r="L130" s="145"/>
      <c r="M130" s="145" t="s">
        <v>780</v>
      </c>
      <c r="N130" s="145" t="s">
        <v>784</v>
      </c>
      <c r="O130" s="145" t="s">
        <v>1411</v>
      </c>
      <c r="P130" s="145">
        <v>1024</v>
      </c>
      <c r="Q130" s="150" t="s">
        <v>1358</v>
      </c>
      <c r="R130" s="150" t="s">
        <v>1568</v>
      </c>
      <c r="S130" s="150"/>
      <c r="T130" s="154"/>
      <c r="U130" s="157"/>
      <c r="V130" s="157"/>
      <c r="W130" s="157"/>
      <c r="X130" s="157"/>
      <c r="Y130" s="157"/>
      <c r="AA130" s="153"/>
    </row>
    <row r="131" spans="1:27" s="158" customFormat="1" ht="57" customHeight="1" x14ac:dyDescent="0.25">
      <c r="A131" s="145">
        <v>130</v>
      </c>
      <c r="B131" s="146" t="str">
        <f t="shared" ref="B131:B194" si="2">TRIM(C131)&amp;" "&amp;TRIM(D131)</f>
        <v>Tô Mạnh Hà 30/06/1991</v>
      </c>
      <c r="C131" s="147" t="s">
        <v>792</v>
      </c>
      <c r="D131" s="145" t="s">
        <v>846</v>
      </c>
      <c r="E131" s="145" t="s">
        <v>1204</v>
      </c>
      <c r="F131" s="145" t="s">
        <v>1337</v>
      </c>
      <c r="G131" s="145" t="s">
        <v>1337</v>
      </c>
      <c r="H131" s="166" t="s">
        <v>1341</v>
      </c>
      <c r="I131" s="145" t="s">
        <v>1349</v>
      </c>
      <c r="J131" s="145">
        <v>2</v>
      </c>
      <c r="K131" s="145" t="s">
        <v>1204</v>
      </c>
      <c r="L131" s="145"/>
      <c r="M131" s="145" t="s">
        <v>229</v>
      </c>
      <c r="N131" s="145" t="s">
        <v>784</v>
      </c>
      <c r="O131" s="145" t="s">
        <v>1411</v>
      </c>
      <c r="P131" s="145">
        <v>1025</v>
      </c>
      <c r="Q131" s="150" t="s">
        <v>1358</v>
      </c>
      <c r="R131" s="150" t="s">
        <v>1569</v>
      </c>
      <c r="S131" s="150"/>
      <c r="T131" s="154"/>
      <c r="U131" s="157"/>
      <c r="V131" s="157"/>
      <c r="W131" s="157"/>
      <c r="X131" s="157"/>
      <c r="Y131" s="157"/>
      <c r="AA131" s="153"/>
    </row>
    <row r="132" spans="1:27" s="158" customFormat="1" ht="57" customHeight="1" x14ac:dyDescent="0.25">
      <c r="A132" s="145">
        <v>131</v>
      </c>
      <c r="B132" s="146" t="str">
        <f t="shared" si="2"/>
        <v>Lê Thanh Trình 01/10/1992</v>
      </c>
      <c r="C132" s="147" t="s">
        <v>793</v>
      </c>
      <c r="D132" s="145" t="s">
        <v>847</v>
      </c>
      <c r="E132" s="145" t="s">
        <v>1205</v>
      </c>
      <c r="F132" s="145" t="s">
        <v>1337</v>
      </c>
      <c r="G132" s="145" t="s">
        <v>1337</v>
      </c>
      <c r="H132" s="166" t="s">
        <v>1341</v>
      </c>
      <c r="I132" s="145" t="s">
        <v>1349</v>
      </c>
      <c r="J132" s="145">
        <v>2</v>
      </c>
      <c r="K132" s="145" t="s">
        <v>1205</v>
      </c>
      <c r="L132" s="145"/>
      <c r="M132" s="145" t="s">
        <v>229</v>
      </c>
      <c r="N132" s="145" t="s">
        <v>784</v>
      </c>
      <c r="O132" s="145" t="s">
        <v>1411</v>
      </c>
      <c r="P132" s="145">
        <v>1026</v>
      </c>
      <c r="Q132" s="150" t="s">
        <v>1358</v>
      </c>
      <c r="R132" s="150" t="s">
        <v>1570</v>
      </c>
      <c r="S132" s="150"/>
      <c r="T132" s="154"/>
      <c r="U132" s="157"/>
      <c r="V132" s="157"/>
      <c r="W132" s="157"/>
      <c r="X132" s="157"/>
      <c r="Y132" s="157"/>
      <c r="AA132" s="153"/>
    </row>
    <row r="133" spans="1:27" s="158" customFormat="1" ht="57" customHeight="1" x14ac:dyDescent="0.25">
      <c r="A133" s="145">
        <v>132</v>
      </c>
      <c r="B133" s="146" t="str">
        <f t="shared" si="2"/>
        <v>Nguyễn Hữu Trường 18/10/1990</v>
      </c>
      <c r="C133" s="147" t="s">
        <v>794</v>
      </c>
      <c r="D133" s="145" t="s">
        <v>182</v>
      </c>
      <c r="E133" s="145" t="s">
        <v>1206</v>
      </c>
      <c r="F133" s="145" t="s">
        <v>1337</v>
      </c>
      <c r="G133" s="145" t="s">
        <v>1337</v>
      </c>
      <c r="H133" s="166" t="s">
        <v>1341</v>
      </c>
      <c r="I133" s="145" t="s">
        <v>1349</v>
      </c>
      <c r="J133" s="145">
        <v>2</v>
      </c>
      <c r="K133" s="145" t="s">
        <v>1206</v>
      </c>
      <c r="L133" s="145"/>
      <c r="M133" s="145" t="s">
        <v>229</v>
      </c>
      <c r="N133" s="145" t="s">
        <v>784</v>
      </c>
      <c r="O133" s="145" t="s">
        <v>1411</v>
      </c>
      <c r="P133" s="145">
        <v>1027</v>
      </c>
      <c r="Q133" s="150" t="s">
        <v>1358</v>
      </c>
      <c r="R133" s="150" t="s">
        <v>1571</v>
      </c>
      <c r="S133" s="150"/>
      <c r="T133" s="154"/>
      <c r="U133" s="157"/>
      <c r="V133" s="157"/>
      <c r="W133" s="157"/>
      <c r="X133" s="157"/>
      <c r="Y133" s="157"/>
      <c r="AA133" s="153"/>
    </row>
    <row r="134" spans="1:27" s="158" customFormat="1" ht="57" customHeight="1" x14ac:dyDescent="0.25">
      <c r="A134" s="145">
        <v>133</v>
      </c>
      <c r="B134" s="146" t="str">
        <f t="shared" si="2"/>
        <v>Lê Hồng Tâm 19/05/1991</v>
      </c>
      <c r="C134" s="147" t="s">
        <v>795</v>
      </c>
      <c r="D134" s="145" t="s">
        <v>346</v>
      </c>
      <c r="E134" s="145" t="s">
        <v>1207</v>
      </c>
      <c r="F134" s="145" t="s">
        <v>1337</v>
      </c>
      <c r="G134" s="145" t="s">
        <v>1337</v>
      </c>
      <c r="H134" s="166" t="s">
        <v>1341</v>
      </c>
      <c r="I134" s="145" t="s">
        <v>1349</v>
      </c>
      <c r="J134" s="145">
        <v>2</v>
      </c>
      <c r="K134" s="145" t="s">
        <v>1207</v>
      </c>
      <c r="L134" s="145"/>
      <c r="M134" s="145" t="s">
        <v>831</v>
      </c>
      <c r="N134" s="145" t="s">
        <v>883</v>
      </c>
      <c r="O134" s="145" t="s">
        <v>1411</v>
      </c>
      <c r="P134" s="145">
        <v>1028</v>
      </c>
      <c r="Q134" s="150" t="s">
        <v>1358</v>
      </c>
      <c r="R134" s="150" t="s">
        <v>1572</v>
      </c>
      <c r="S134" s="150"/>
      <c r="T134" s="154"/>
      <c r="U134" s="157"/>
      <c r="V134" s="157"/>
      <c r="W134" s="157"/>
      <c r="X134" s="157"/>
      <c r="Y134" s="157"/>
      <c r="AA134" s="153"/>
    </row>
    <row r="135" spans="1:27" s="158" customFormat="1" ht="57" customHeight="1" x14ac:dyDescent="0.25">
      <c r="A135" s="145">
        <v>134</v>
      </c>
      <c r="B135" s="146" t="str">
        <f t="shared" si="2"/>
        <v>Nguyễn Thị Khánh Huyền 02/09/1990</v>
      </c>
      <c r="C135" s="147" t="s">
        <v>796</v>
      </c>
      <c r="D135" s="145" t="s">
        <v>848</v>
      </c>
      <c r="E135" s="145" t="s">
        <v>1208</v>
      </c>
      <c r="F135" s="145" t="s">
        <v>1337</v>
      </c>
      <c r="G135" s="145" t="s">
        <v>1337</v>
      </c>
      <c r="H135" s="166" t="s">
        <v>1341</v>
      </c>
      <c r="I135" s="145" t="s">
        <v>1349</v>
      </c>
      <c r="J135" s="145">
        <v>2</v>
      </c>
      <c r="K135" s="145" t="s">
        <v>1208</v>
      </c>
      <c r="L135" s="145"/>
      <c r="M135" s="145" t="s">
        <v>831</v>
      </c>
      <c r="N135" s="145" t="s">
        <v>883</v>
      </c>
      <c r="O135" s="145" t="s">
        <v>1411</v>
      </c>
      <c r="P135" s="145">
        <v>1029</v>
      </c>
      <c r="Q135" s="150" t="s">
        <v>1358</v>
      </c>
      <c r="R135" s="150" t="s">
        <v>1573</v>
      </c>
      <c r="S135" s="150"/>
      <c r="T135" s="154"/>
      <c r="U135" s="157"/>
      <c r="V135" s="157"/>
      <c r="W135" s="157"/>
      <c r="X135" s="157"/>
      <c r="Y135" s="157"/>
      <c r="AA135" s="153"/>
    </row>
    <row r="136" spans="1:27" s="158" customFormat="1" ht="57" customHeight="1" x14ac:dyDescent="0.25">
      <c r="A136" s="145">
        <v>135</v>
      </c>
      <c r="B136" s="146" t="str">
        <f t="shared" si="2"/>
        <v>Nguyễn Thị Thu 06/03/1993</v>
      </c>
      <c r="C136" s="147" t="s">
        <v>726</v>
      </c>
      <c r="D136" s="145" t="s">
        <v>849</v>
      </c>
      <c r="E136" s="145" t="s">
        <v>1209</v>
      </c>
      <c r="F136" s="145" t="s">
        <v>1337</v>
      </c>
      <c r="G136" s="145" t="s">
        <v>1337</v>
      </c>
      <c r="H136" s="166" t="s">
        <v>1341</v>
      </c>
      <c r="I136" s="145" t="s">
        <v>1349</v>
      </c>
      <c r="J136" s="145">
        <v>2</v>
      </c>
      <c r="K136" s="145" t="s">
        <v>1209</v>
      </c>
      <c r="L136" s="145"/>
      <c r="M136" s="145" t="s">
        <v>223</v>
      </c>
      <c r="N136" s="145" t="s">
        <v>784</v>
      </c>
      <c r="O136" s="145" t="s">
        <v>1411</v>
      </c>
      <c r="P136" s="145">
        <v>1030</v>
      </c>
      <c r="Q136" s="150" t="s">
        <v>1358</v>
      </c>
      <c r="R136" s="150" t="s">
        <v>1574</v>
      </c>
      <c r="S136" s="150"/>
      <c r="T136" s="154"/>
      <c r="U136" s="157"/>
      <c r="V136" s="157"/>
      <c r="W136" s="157"/>
      <c r="X136" s="157"/>
      <c r="Y136" s="157"/>
      <c r="AA136" s="153"/>
    </row>
    <row r="137" spans="1:27" s="158" customFormat="1" ht="57" customHeight="1" x14ac:dyDescent="0.25">
      <c r="A137" s="145">
        <v>136</v>
      </c>
      <c r="B137" s="146" t="str">
        <f t="shared" si="2"/>
        <v>Lê Thị Vân 02/01/1990</v>
      </c>
      <c r="C137" s="147" t="s">
        <v>797</v>
      </c>
      <c r="D137" s="145" t="s">
        <v>850</v>
      </c>
      <c r="E137" s="145" t="s">
        <v>1210</v>
      </c>
      <c r="F137" s="145" t="s">
        <v>1337</v>
      </c>
      <c r="G137" s="145" t="s">
        <v>1337</v>
      </c>
      <c r="H137" s="166" t="s">
        <v>1341</v>
      </c>
      <c r="I137" s="145" t="s">
        <v>1349</v>
      </c>
      <c r="J137" s="145">
        <v>2</v>
      </c>
      <c r="K137" s="145" t="s">
        <v>1210</v>
      </c>
      <c r="L137" s="145"/>
      <c r="M137" s="145" t="s">
        <v>228</v>
      </c>
      <c r="N137" s="145" t="s">
        <v>784</v>
      </c>
      <c r="O137" s="145" t="s">
        <v>1411</v>
      </c>
      <c r="P137" s="145">
        <v>1031</v>
      </c>
      <c r="Q137" s="150" t="s">
        <v>1358</v>
      </c>
      <c r="R137" s="150" t="s">
        <v>1575</v>
      </c>
      <c r="S137" s="150"/>
      <c r="T137" s="154"/>
      <c r="U137" s="157"/>
      <c r="V137" s="157"/>
      <c r="W137" s="157"/>
      <c r="X137" s="157"/>
      <c r="Y137" s="157"/>
      <c r="AA137" s="153"/>
    </row>
    <row r="138" spans="1:27" s="158" customFormat="1" ht="57" customHeight="1" x14ac:dyDescent="0.25">
      <c r="A138" s="145">
        <v>137</v>
      </c>
      <c r="B138" s="146" t="str">
        <f t="shared" si="2"/>
        <v>Nguyễn Thành Hưng 25/09/1984</v>
      </c>
      <c r="C138" s="147" t="s">
        <v>798</v>
      </c>
      <c r="D138" s="145" t="s">
        <v>851</v>
      </c>
      <c r="E138" s="145" t="s">
        <v>1211</v>
      </c>
      <c r="F138" s="145" t="s">
        <v>1337</v>
      </c>
      <c r="G138" s="145" t="s">
        <v>1337</v>
      </c>
      <c r="H138" s="166" t="s">
        <v>1341</v>
      </c>
      <c r="I138" s="145" t="s">
        <v>1349</v>
      </c>
      <c r="J138" s="145">
        <v>2</v>
      </c>
      <c r="K138" s="145" t="s">
        <v>1211</v>
      </c>
      <c r="L138" s="145"/>
      <c r="M138" s="145" t="s">
        <v>832</v>
      </c>
      <c r="N138" s="145" t="s">
        <v>784</v>
      </c>
      <c r="O138" s="145" t="s">
        <v>1411</v>
      </c>
      <c r="P138" s="145">
        <v>1032</v>
      </c>
      <c r="Q138" s="150" t="s">
        <v>1358</v>
      </c>
      <c r="R138" s="150" t="s">
        <v>1576</v>
      </c>
      <c r="S138" s="150"/>
      <c r="T138" s="154"/>
      <c r="U138" s="157"/>
      <c r="V138" s="157"/>
      <c r="W138" s="157"/>
      <c r="X138" s="157"/>
      <c r="Y138" s="157"/>
      <c r="AA138" s="153"/>
    </row>
    <row r="139" spans="1:27" s="158" customFormat="1" ht="57" customHeight="1" x14ac:dyDescent="0.25">
      <c r="A139" s="145">
        <v>138</v>
      </c>
      <c r="B139" s="146" t="str">
        <f t="shared" si="2"/>
        <v>Đào Trần Trung 15/02/1985</v>
      </c>
      <c r="C139" s="147" t="s">
        <v>799</v>
      </c>
      <c r="D139" s="145" t="s">
        <v>852</v>
      </c>
      <c r="E139" s="145" t="s">
        <v>1212</v>
      </c>
      <c r="F139" s="145" t="s">
        <v>1337</v>
      </c>
      <c r="G139" s="145" t="s">
        <v>1337</v>
      </c>
      <c r="H139" s="166" t="s">
        <v>1341</v>
      </c>
      <c r="I139" s="145" t="s">
        <v>1349</v>
      </c>
      <c r="J139" s="145">
        <v>2</v>
      </c>
      <c r="K139" s="145" t="s">
        <v>1212</v>
      </c>
      <c r="L139" s="145"/>
      <c r="M139" s="145" t="s">
        <v>832</v>
      </c>
      <c r="N139" s="145" t="s">
        <v>784</v>
      </c>
      <c r="O139" s="145" t="s">
        <v>1411</v>
      </c>
      <c r="P139" s="145">
        <v>1033</v>
      </c>
      <c r="Q139" s="150" t="s">
        <v>1358</v>
      </c>
      <c r="R139" s="150" t="s">
        <v>1577</v>
      </c>
      <c r="S139" s="150"/>
      <c r="T139" s="154"/>
      <c r="U139" s="157"/>
      <c r="V139" s="157"/>
      <c r="W139" s="157"/>
      <c r="X139" s="157"/>
      <c r="Y139" s="157"/>
      <c r="AA139" s="153"/>
    </row>
    <row r="140" spans="1:27" s="158" customFormat="1" ht="57" customHeight="1" x14ac:dyDescent="0.25">
      <c r="A140" s="145">
        <v>139</v>
      </c>
      <c r="B140" s="146" t="str">
        <f t="shared" si="2"/>
        <v>Vũ Đức Truyền 10/03/1987</v>
      </c>
      <c r="C140" s="147" t="s">
        <v>800</v>
      </c>
      <c r="D140" s="145" t="s">
        <v>853</v>
      </c>
      <c r="E140" s="145" t="s">
        <v>1213</v>
      </c>
      <c r="F140" s="145" t="s">
        <v>1337</v>
      </c>
      <c r="G140" s="145" t="s">
        <v>1337</v>
      </c>
      <c r="H140" s="166" t="s">
        <v>1341</v>
      </c>
      <c r="I140" s="145" t="s">
        <v>1349</v>
      </c>
      <c r="J140" s="145">
        <v>2</v>
      </c>
      <c r="K140" s="145" t="s">
        <v>1213</v>
      </c>
      <c r="L140" s="145"/>
      <c r="M140" s="145" t="s">
        <v>832</v>
      </c>
      <c r="N140" s="145" t="s">
        <v>784</v>
      </c>
      <c r="O140" s="145" t="s">
        <v>1411</v>
      </c>
      <c r="P140" s="145">
        <v>1034</v>
      </c>
      <c r="Q140" s="150" t="s">
        <v>1358</v>
      </c>
      <c r="R140" s="150" t="s">
        <v>1578</v>
      </c>
      <c r="S140" s="150"/>
      <c r="T140" s="154"/>
      <c r="U140" s="157"/>
      <c r="V140" s="157"/>
      <c r="W140" s="157"/>
      <c r="X140" s="157"/>
      <c r="Y140" s="157"/>
      <c r="AA140" s="153"/>
    </row>
    <row r="141" spans="1:27" s="158" customFormat="1" ht="57" customHeight="1" x14ac:dyDescent="0.25">
      <c r="A141" s="145">
        <v>140</v>
      </c>
      <c r="B141" s="146" t="str">
        <f t="shared" si="2"/>
        <v>Phạm Văn Vinh 15/05/1981</v>
      </c>
      <c r="C141" s="147" t="s">
        <v>801</v>
      </c>
      <c r="D141" s="145" t="s">
        <v>854</v>
      </c>
      <c r="E141" s="145" t="s">
        <v>1214</v>
      </c>
      <c r="F141" s="145" t="s">
        <v>1337</v>
      </c>
      <c r="G141" s="145" t="s">
        <v>1337</v>
      </c>
      <c r="H141" s="166" t="s">
        <v>1341</v>
      </c>
      <c r="I141" s="145" t="s">
        <v>1349</v>
      </c>
      <c r="J141" s="145">
        <v>2</v>
      </c>
      <c r="K141" s="145" t="s">
        <v>1214</v>
      </c>
      <c r="L141" s="145"/>
      <c r="M141" s="145" t="s">
        <v>832</v>
      </c>
      <c r="N141" s="145" t="s">
        <v>784</v>
      </c>
      <c r="O141" s="145" t="s">
        <v>1411</v>
      </c>
      <c r="P141" s="145">
        <v>1035</v>
      </c>
      <c r="Q141" s="150" t="s">
        <v>1358</v>
      </c>
      <c r="R141" s="150" t="s">
        <v>1579</v>
      </c>
      <c r="S141" s="150"/>
      <c r="T141" s="154"/>
      <c r="U141" s="157"/>
      <c r="V141" s="157"/>
      <c r="W141" s="157"/>
      <c r="X141" s="157"/>
      <c r="Y141" s="157"/>
      <c r="AA141" s="153"/>
    </row>
    <row r="142" spans="1:27" s="158" customFormat="1" ht="57" customHeight="1" x14ac:dyDescent="0.25">
      <c r="A142" s="145">
        <v>141</v>
      </c>
      <c r="B142" s="146" t="str">
        <f t="shared" si="2"/>
        <v>Ngô Việt Tiệp 20/12/1980</v>
      </c>
      <c r="C142" s="147" t="s">
        <v>802</v>
      </c>
      <c r="D142" s="145" t="s">
        <v>855</v>
      </c>
      <c r="E142" s="145" t="s">
        <v>1215</v>
      </c>
      <c r="F142" s="145" t="s">
        <v>1337</v>
      </c>
      <c r="G142" s="145" t="s">
        <v>1337</v>
      </c>
      <c r="H142" s="166" t="s">
        <v>1341</v>
      </c>
      <c r="I142" s="145" t="s">
        <v>1349</v>
      </c>
      <c r="J142" s="145">
        <v>2</v>
      </c>
      <c r="K142" s="145" t="s">
        <v>1215</v>
      </c>
      <c r="L142" s="145"/>
      <c r="M142" s="145" t="s">
        <v>832</v>
      </c>
      <c r="N142" s="145" t="s">
        <v>784</v>
      </c>
      <c r="O142" s="145" t="s">
        <v>1411</v>
      </c>
      <c r="P142" s="145">
        <v>1036</v>
      </c>
      <c r="Q142" s="150" t="s">
        <v>1358</v>
      </c>
      <c r="R142" s="150" t="s">
        <v>1580</v>
      </c>
      <c r="S142" s="150"/>
      <c r="T142" s="154"/>
      <c r="U142" s="157"/>
      <c r="V142" s="157"/>
      <c r="W142" s="157"/>
      <c r="X142" s="157"/>
      <c r="Y142" s="157"/>
      <c r="AA142" s="153"/>
    </row>
    <row r="143" spans="1:27" s="158" customFormat="1" ht="57" customHeight="1" x14ac:dyDescent="0.25">
      <c r="A143" s="145">
        <v>142</v>
      </c>
      <c r="B143" s="146" t="str">
        <f t="shared" si="2"/>
        <v>Nguyễn Hữu Kiên 13/06/1984</v>
      </c>
      <c r="C143" s="147" t="s">
        <v>803</v>
      </c>
      <c r="D143" s="145" t="s">
        <v>499</v>
      </c>
      <c r="E143" s="145" t="s">
        <v>1216</v>
      </c>
      <c r="F143" s="145" t="s">
        <v>1337</v>
      </c>
      <c r="G143" s="145" t="s">
        <v>1337</v>
      </c>
      <c r="H143" s="166" t="s">
        <v>1341</v>
      </c>
      <c r="I143" s="145" t="s">
        <v>1349</v>
      </c>
      <c r="J143" s="145">
        <v>2</v>
      </c>
      <c r="K143" s="145" t="s">
        <v>1216</v>
      </c>
      <c r="L143" s="145"/>
      <c r="M143" s="145" t="s">
        <v>833</v>
      </c>
      <c r="N143" s="145" t="s">
        <v>884</v>
      </c>
      <c r="O143" s="145" t="s">
        <v>1411</v>
      </c>
      <c r="P143" s="145">
        <v>1037</v>
      </c>
      <c r="Q143" s="150" t="s">
        <v>1358</v>
      </c>
      <c r="R143" s="150" t="s">
        <v>1581</v>
      </c>
      <c r="S143" s="150"/>
      <c r="T143" s="154"/>
      <c r="U143" s="157"/>
      <c r="V143" s="157"/>
      <c r="W143" s="157"/>
      <c r="X143" s="157"/>
      <c r="Y143" s="157"/>
      <c r="AA143" s="153"/>
    </row>
    <row r="144" spans="1:27" s="158" customFormat="1" ht="57" customHeight="1" x14ac:dyDescent="0.25">
      <c r="A144" s="145">
        <v>143</v>
      </c>
      <c r="B144" s="146" t="str">
        <f t="shared" si="2"/>
        <v>Bùi Thị Thu Trang 25/05/1993</v>
      </c>
      <c r="C144" s="147" t="s">
        <v>804</v>
      </c>
      <c r="D144" s="145" t="s">
        <v>856</v>
      </c>
      <c r="E144" s="145" t="s">
        <v>1217</v>
      </c>
      <c r="F144" s="145" t="s">
        <v>1337</v>
      </c>
      <c r="G144" s="145" t="s">
        <v>1337</v>
      </c>
      <c r="H144" s="166" t="s">
        <v>1341</v>
      </c>
      <c r="I144" s="145" t="s">
        <v>1349</v>
      </c>
      <c r="J144" s="145">
        <v>2</v>
      </c>
      <c r="K144" s="145" t="s">
        <v>1217</v>
      </c>
      <c r="L144" s="145"/>
      <c r="M144" s="145" t="s">
        <v>833</v>
      </c>
      <c r="N144" s="145" t="s">
        <v>884</v>
      </c>
      <c r="O144" s="145" t="s">
        <v>1411</v>
      </c>
      <c r="P144" s="145">
        <v>1038</v>
      </c>
      <c r="Q144" s="150" t="s">
        <v>1358</v>
      </c>
      <c r="R144" s="150" t="s">
        <v>1582</v>
      </c>
      <c r="S144" s="150"/>
      <c r="T144" s="154"/>
      <c r="U144" s="157"/>
      <c r="V144" s="157"/>
      <c r="W144" s="157"/>
      <c r="X144" s="157"/>
      <c r="Y144" s="157"/>
      <c r="AA144" s="153"/>
    </row>
    <row r="145" spans="1:27" s="158" customFormat="1" ht="57" customHeight="1" x14ac:dyDescent="0.25">
      <c r="A145" s="145">
        <v>144</v>
      </c>
      <c r="B145" s="146" t="str">
        <f t="shared" si="2"/>
        <v>Nguyễn Trọng Cường 18/09/1984</v>
      </c>
      <c r="C145" s="147" t="s">
        <v>805</v>
      </c>
      <c r="D145" s="145" t="s">
        <v>857</v>
      </c>
      <c r="E145" s="145" t="s">
        <v>1218</v>
      </c>
      <c r="F145" s="145" t="s">
        <v>1337</v>
      </c>
      <c r="G145" s="145" t="s">
        <v>1337</v>
      </c>
      <c r="H145" s="166" t="s">
        <v>1341</v>
      </c>
      <c r="I145" s="145" t="s">
        <v>1349</v>
      </c>
      <c r="J145" s="145">
        <v>2</v>
      </c>
      <c r="K145" s="145" t="s">
        <v>1218</v>
      </c>
      <c r="L145" s="145"/>
      <c r="M145" s="145" t="s">
        <v>781</v>
      </c>
      <c r="N145" s="145" t="s">
        <v>784</v>
      </c>
      <c r="O145" s="145" t="s">
        <v>1411</v>
      </c>
      <c r="P145" s="145">
        <v>1039</v>
      </c>
      <c r="Q145" s="150" t="s">
        <v>1358</v>
      </c>
      <c r="R145" s="150" t="s">
        <v>1583</v>
      </c>
      <c r="S145" s="150"/>
      <c r="T145" s="154"/>
      <c r="U145" s="157"/>
      <c r="V145" s="157"/>
      <c r="W145" s="157"/>
      <c r="X145" s="157"/>
      <c r="Y145" s="157"/>
      <c r="AA145" s="153"/>
    </row>
    <row r="146" spans="1:27" s="158" customFormat="1" ht="57" customHeight="1" x14ac:dyDescent="0.25">
      <c r="A146" s="145">
        <v>145</v>
      </c>
      <c r="B146" s="146" t="str">
        <f t="shared" si="2"/>
        <v>Nguyễn Thùy Vân 03/03/1992</v>
      </c>
      <c r="C146" s="147" t="s">
        <v>806</v>
      </c>
      <c r="D146" s="145" t="s">
        <v>858</v>
      </c>
      <c r="E146" s="145" t="s">
        <v>1219</v>
      </c>
      <c r="F146" s="145" t="s">
        <v>1337</v>
      </c>
      <c r="G146" s="145" t="s">
        <v>1337</v>
      </c>
      <c r="H146" s="166" t="s">
        <v>1341</v>
      </c>
      <c r="I146" s="145" t="s">
        <v>1349</v>
      </c>
      <c r="J146" s="145">
        <v>2</v>
      </c>
      <c r="K146" s="145" t="s">
        <v>1219</v>
      </c>
      <c r="L146" s="145"/>
      <c r="M146" s="145" t="s">
        <v>781</v>
      </c>
      <c r="N146" s="145" t="s">
        <v>784</v>
      </c>
      <c r="O146" s="145" t="s">
        <v>1411</v>
      </c>
      <c r="P146" s="145">
        <v>1040</v>
      </c>
      <c r="Q146" s="150" t="s">
        <v>1358</v>
      </c>
      <c r="R146" s="150" t="s">
        <v>1584</v>
      </c>
      <c r="S146" s="150"/>
      <c r="T146" s="154"/>
      <c r="U146" s="157"/>
      <c r="V146" s="157"/>
      <c r="W146" s="157"/>
      <c r="X146" s="157"/>
      <c r="Y146" s="157"/>
      <c r="AA146" s="153"/>
    </row>
    <row r="147" spans="1:27" s="158" customFormat="1" ht="57" customHeight="1" x14ac:dyDescent="0.25">
      <c r="A147" s="145">
        <v>146</v>
      </c>
      <c r="B147" s="146" t="str">
        <f t="shared" si="2"/>
        <v>Phạm Tuấn Nguyên 06/10/1993</v>
      </c>
      <c r="C147" s="147" t="s">
        <v>807</v>
      </c>
      <c r="D147" s="145" t="s">
        <v>859</v>
      </c>
      <c r="E147" s="145" t="s">
        <v>1220</v>
      </c>
      <c r="F147" s="145" t="s">
        <v>1337</v>
      </c>
      <c r="G147" s="145" t="s">
        <v>1337</v>
      </c>
      <c r="H147" s="166" t="s">
        <v>1341</v>
      </c>
      <c r="I147" s="145" t="s">
        <v>1349</v>
      </c>
      <c r="J147" s="145">
        <v>2</v>
      </c>
      <c r="K147" s="145" t="s">
        <v>1220</v>
      </c>
      <c r="L147" s="145"/>
      <c r="M147" s="145" t="s">
        <v>834</v>
      </c>
      <c r="N147" s="145" t="s">
        <v>885</v>
      </c>
      <c r="O147" s="145" t="s">
        <v>1411</v>
      </c>
      <c r="P147" s="145">
        <v>1041</v>
      </c>
      <c r="Q147" s="150" t="s">
        <v>1358</v>
      </c>
      <c r="R147" s="150" t="s">
        <v>1585</v>
      </c>
      <c r="S147" s="150"/>
      <c r="T147" s="154"/>
      <c r="U147" s="157"/>
      <c r="V147" s="157"/>
      <c r="W147" s="157"/>
      <c r="X147" s="157"/>
      <c r="Y147" s="157"/>
      <c r="AA147" s="153"/>
    </row>
    <row r="148" spans="1:27" s="158" customFormat="1" ht="57" customHeight="1" x14ac:dyDescent="0.25">
      <c r="A148" s="145">
        <v>147</v>
      </c>
      <c r="B148" s="146" t="str">
        <f t="shared" si="2"/>
        <v>Đoàn Thị Duyền 12/02/1990</v>
      </c>
      <c r="C148" s="147" t="s">
        <v>808</v>
      </c>
      <c r="D148" s="145" t="s">
        <v>860</v>
      </c>
      <c r="E148" s="145" t="s">
        <v>1221</v>
      </c>
      <c r="F148" s="145" t="s">
        <v>1337</v>
      </c>
      <c r="G148" s="145" t="s">
        <v>1337</v>
      </c>
      <c r="H148" s="166" t="s">
        <v>1341</v>
      </c>
      <c r="I148" s="145" t="s">
        <v>1349</v>
      </c>
      <c r="J148" s="145">
        <v>2</v>
      </c>
      <c r="K148" s="145" t="s">
        <v>1221</v>
      </c>
      <c r="L148" s="145"/>
      <c r="M148" s="145" t="s">
        <v>835</v>
      </c>
      <c r="N148" s="145" t="s">
        <v>886</v>
      </c>
      <c r="O148" s="145" t="s">
        <v>1411</v>
      </c>
      <c r="P148" s="145">
        <v>1042</v>
      </c>
      <c r="Q148" s="150" t="s">
        <v>1358</v>
      </c>
      <c r="R148" s="150" t="s">
        <v>1586</v>
      </c>
      <c r="S148" s="150"/>
      <c r="T148" s="154"/>
      <c r="U148" s="157"/>
      <c r="V148" s="157"/>
      <c r="W148" s="157"/>
      <c r="X148" s="157"/>
      <c r="Y148" s="157"/>
      <c r="AA148" s="153"/>
    </row>
    <row r="149" spans="1:27" s="158" customFormat="1" ht="57" customHeight="1" x14ac:dyDescent="0.25">
      <c r="A149" s="145">
        <v>148</v>
      </c>
      <c r="B149" s="146" t="str">
        <f t="shared" si="2"/>
        <v>Trịnh Hùng Cường 08/01/1979</v>
      </c>
      <c r="C149" s="147" t="s">
        <v>809</v>
      </c>
      <c r="D149" s="145" t="s">
        <v>861</v>
      </c>
      <c r="E149" s="145" t="s">
        <v>1222</v>
      </c>
      <c r="F149" s="145" t="s">
        <v>1337</v>
      </c>
      <c r="G149" s="145" t="s">
        <v>1337</v>
      </c>
      <c r="H149" s="166" t="s">
        <v>1341</v>
      </c>
      <c r="I149" s="145" t="s">
        <v>1349</v>
      </c>
      <c r="J149" s="145">
        <v>2</v>
      </c>
      <c r="K149" s="145" t="s">
        <v>1222</v>
      </c>
      <c r="L149" s="145"/>
      <c r="M149" s="145" t="s">
        <v>226</v>
      </c>
      <c r="N149" s="145" t="s">
        <v>784</v>
      </c>
      <c r="O149" s="145" t="s">
        <v>1411</v>
      </c>
      <c r="P149" s="145">
        <v>1043</v>
      </c>
      <c r="Q149" s="150" t="s">
        <v>1358</v>
      </c>
      <c r="R149" s="150" t="s">
        <v>1587</v>
      </c>
      <c r="S149" s="150"/>
      <c r="T149" s="154"/>
      <c r="U149" s="157"/>
      <c r="V149" s="157"/>
      <c r="W149" s="157"/>
      <c r="X149" s="157"/>
      <c r="Y149" s="157"/>
      <c r="AA149" s="153"/>
    </row>
    <row r="150" spans="1:27" s="158" customFormat="1" ht="57" customHeight="1" x14ac:dyDescent="0.25">
      <c r="A150" s="145">
        <v>149</v>
      </c>
      <c r="B150" s="146" t="str">
        <f t="shared" si="2"/>
        <v>Vũ Thị Trang Ngọc 15/03/1992</v>
      </c>
      <c r="C150" s="147" t="s">
        <v>810</v>
      </c>
      <c r="D150" s="145" t="s">
        <v>862</v>
      </c>
      <c r="E150" s="145" t="s">
        <v>1223</v>
      </c>
      <c r="F150" s="145" t="s">
        <v>1337</v>
      </c>
      <c r="G150" s="145" t="s">
        <v>1337</v>
      </c>
      <c r="H150" s="166" t="s">
        <v>1341</v>
      </c>
      <c r="I150" s="145" t="s">
        <v>1349</v>
      </c>
      <c r="J150" s="145">
        <v>2</v>
      </c>
      <c r="K150" s="145" t="s">
        <v>1223</v>
      </c>
      <c r="L150" s="145"/>
      <c r="M150" s="145" t="s">
        <v>226</v>
      </c>
      <c r="N150" s="145" t="s">
        <v>784</v>
      </c>
      <c r="O150" s="145" t="s">
        <v>1411</v>
      </c>
      <c r="P150" s="145">
        <v>1044</v>
      </c>
      <c r="Q150" s="150" t="s">
        <v>1358</v>
      </c>
      <c r="R150" s="150" t="s">
        <v>1588</v>
      </c>
      <c r="S150" s="150"/>
      <c r="T150" s="154"/>
      <c r="U150" s="157"/>
      <c r="V150" s="157"/>
      <c r="W150" s="157"/>
      <c r="X150" s="157"/>
      <c r="Y150" s="157"/>
      <c r="AA150" s="153"/>
    </row>
    <row r="151" spans="1:27" s="158" customFormat="1" ht="57" customHeight="1" x14ac:dyDescent="0.25">
      <c r="A151" s="145">
        <v>150</v>
      </c>
      <c r="B151" s="146" t="str">
        <f t="shared" si="2"/>
        <v>Vũ Đăng Hoàng 10/02/1992</v>
      </c>
      <c r="C151" s="147" t="s">
        <v>811</v>
      </c>
      <c r="D151" s="145" t="s">
        <v>863</v>
      </c>
      <c r="E151" s="145" t="s">
        <v>1224</v>
      </c>
      <c r="F151" s="145" t="s">
        <v>1337</v>
      </c>
      <c r="G151" s="145" t="s">
        <v>1337</v>
      </c>
      <c r="H151" s="166" t="s">
        <v>1341</v>
      </c>
      <c r="I151" s="145" t="s">
        <v>1349</v>
      </c>
      <c r="J151" s="145">
        <v>2</v>
      </c>
      <c r="K151" s="145" t="s">
        <v>1224</v>
      </c>
      <c r="L151" s="145"/>
      <c r="M151" s="145" t="s">
        <v>227</v>
      </c>
      <c r="N151" s="145" t="s">
        <v>784</v>
      </c>
      <c r="O151" s="145" t="s">
        <v>1411</v>
      </c>
      <c r="P151" s="145">
        <v>1045</v>
      </c>
      <c r="Q151" s="150" t="s">
        <v>1358</v>
      </c>
      <c r="R151" s="150" t="s">
        <v>1589</v>
      </c>
      <c r="S151" s="150"/>
      <c r="T151" s="154"/>
      <c r="U151" s="157"/>
      <c r="V151" s="157"/>
      <c r="W151" s="157"/>
      <c r="X151" s="157"/>
      <c r="Y151" s="157"/>
      <c r="AA151" s="153"/>
    </row>
    <row r="152" spans="1:27" s="158" customFormat="1" ht="57" customHeight="1" x14ac:dyDescent="0.25">
      <c r="A152" s="145">
        <v>151</v>
      </c>
      <c r="B152" s="146" t="str">
        <f t="shared" si="2"/>
        <v>Hà Minh Thư 17/08/1991</v>
      </c>
      <c r="C152" s="147" t="s">
        <v>812</v>
      </c>
      <c r="D152" s="145" t="s">
        <v>864</v>
      </c>
      <c r="E152" s="145" t="s">
        <v>1225</v>
      </c>
      <c r="F152" s="145" t="s">
        <v>1337</v>
      </c>
      <c r="G152" s="145" t="s">
        <v>1337</v>
      </c>
      <c r="H152" s="166" t="s">
        <v>1341</v>
      </c>
      <c r="I152" s="145" t="s">
        <v>1349</v>
      </c>
      <c r="J152" s="145">
        <v>2</v>
      </c>
      <c r="K152" s="145" t="s">
        <v>1225</v>
      </c>
      <c r="L152" s="145"/>
      <c r="M152" s="145" t="s">
        <v>227</v>
      </c>
      <c r="N152" s="145" t="s">
        <v>784</v>
      </c>
      <c r="O152" s="145" t="s">
        <v>1411</v>
      </c>
      <c r="P152" s="145">
        <v>1046</v>
      </c>
      <c r="Q152" s="150" t="s">
        <v>1358</v>
      </c>
      <c r="R152" s="150" t="s">
        <v>1590</v>
      </c>
      <c r="S152" s="150"/>
      <c r="T152" s="154"/>
      <c r="U152" s="157"/>
      <c r="V152" s="157"/>
      <c r="W152" s="157"/>
      <c r="X152" s="157"/>
      <c r="Y152" s="157"/>
      <c r="AA152" s="153"/>
    </row>
    <row r="153" spans="1:27" s="158" customFormat="1" ht="57" customHeight="1" x14ac:dyDescent="0.25">
      <c r="A153" s="145">
        <v>152</v>
      </c>
      <c r="B153" s="146" t="str">
        <f t="shared" si="2"/>
        <v>Nguyễn Thị Hương Giang 02/08/1984</v>
      </c>
      <c r="C153" s="147" t="s">
        <v>813</v>
      </c>
      <c r="D153" s="145" t="s">
        <v>494</v>
      </c>
      <c r="E153" s="145" t="s">
        <v>1226</v>
      </c>
      <c r="F153" s="145" t="s">
        <v>1337</v>
      </c>
      <c r="G153" s="145" t="s">
        <v>1337</v>
      </c>
      <c r="H153" s="166" t="s">
        <v>1341</v>
      </c>
      <c r="I153" s="145" t="s">
        <v>1349</v>
      </c>
      <c r="J153" s="145">
        <v>2</v>
      </c>
      <c r="K153" s="145" t="s">
        <v>1226</v>
      </c>
      <c r="L153" s="145"/>
      <c r="M153" s="145" t="s">
        <v>224</v>
      </c>
      <c r="N153" s="145" t="s">
        <v>784</v>
      </c>
      <c r="O153" s="145" t="s">
        <v>1411</v>
      </c>
      <c r="P153" s="145">
        <v>1047</v>
      </c>
      <c r="Q153" s="150" t="s">
        <v>1358</v>
      </c>
      <c r="R153" s="150" t="s">
        <v>1591</v>
      </c>
      <c r="S153" s="150"/>
      <c r="T153" s="154"/>
      <c r="U153" s="157"/>
      <c r="V153" s="157"/>
      <c r="W153" s="157"/>
      <c r="X153" s="157"/>
      <c r="Y153" s="157"/>
      <c r="AA153" s="153"/>
    </row>
    <row r="154" spans="1:27" s="158" customFormat="1" ht="57" customHeight="1" x14ac:dyDescent="0.25">
      <c r="A154" s="145">
        <v>153</v>
      </c>
      <c r="B154" s="146" t="str">
        <f t="shared" si="2"/>
        <v>Vũ Tiến Hiệu 12/01/1982</v>
      </c>
      <c r="C154" s="147" t="s">
        <v>814</v>
      </c>
      <c r="D154" s="145" t="s">
        <v>865</v>
      </c>
      <c r="E154" s="145" t="s">
        <v>1227</v>
      </c>
      <c r="F154" s="145" t="s">
        <v>1337</v>
      </c>
      <c r="G154" s="145" t="s">
        <v>1337</v>
      </c>
      <c r="H154" s="166" t="s">
        <v>1341</v>
      </c>
      <c r="I154" s="145" t="s">
        <v>1349</v>
      </c>
      <c r="J154" s="145">
        <v>2</v>
      </c>
      <c r="K154" s="145" t="s">
        <v>1227</v>
      </c>
      <c r="L154" s="145"/>
      <c r="M154" s="145" t="s">
        <v>224</v>
      </c>
      <c r="N154" s="145" t="s">
        <v>784</v>
      </c>
      <c r="O154" s="145" t="s">
        <v>1411</v>
      </c>
      <c r="P154" s="145">
        <v>1048</v>
      </c>
      <c r="Q154" s="150" t="s">
        <v>1358</v>
      </c>
      <c r="R154" s="150" t="s">
        <v>1592</v>
      </c>
      <c r="S154" s="150"/>
      <c r="T154" s="154"/>
      <c r="U154" s="157"/>
      <c r="V154" s="157"/>
      <c r="W154" s="157"/>
      <c r="X154" s="157"/>
      <c r="Y154" s="157"/>
      <c r="AA154" s="153"/>
    </row>
    <row r="155" spans="1:27" s="158" customFormat="1" ht="57" customHeight="1" x14ac:dyDescent="0.25">
      <c r="A155" s="145">
        <v>154</v>
      </c>
      <c r="B155" s="146" t="str">
        <f t="shared" si="2"/>
        <v>Nguyễn Thị Thanh Hường 10/03/1985</v>
      </c>
      <c r="C155" s="147" t="s">
        <v>815</v>
      </c>
      <c r="D155" s="145" t="s">
        <v>866</v>
      </c>
      <c r="E155" s="145" t="s">
        <v>1228</v>
      </c>
      <c r="F155" s="145" t="s">
        <v>1337</v>
      </c>
      <c r="G155" s="145" t="s">
        <v>1337</v>
      </c>
      <c r="H155" s="166" t="s">
        <v>1341</v>
      </c>
      <c r="I155" s="145" t="s">
        <v>1349</v>
      </c>
      <c r="J155" s="145">
        <v>2</v>
      </c>
      <c r="K155" s="145" t="s">
        <v>1228</v>
      </c>
      <c r="L155" s="145"/>
      <c r="M155" s="145" t="s">
        <v>224</v>
      </c>
      <c r="N155" s="145" t="s">
        <v>784</v>
      </c>
      <c r="O155" s="145" t="s">
        <v>1411</v>
      </c>
      <c r="P155" s="145">
        <v>1049</v>
      </c>
      <c r="Q155" s="150" t="s">
        <v>1358</v>
      </c>
      <c r="R155" s="150" t="s">
        <v>1593</v>
      </c>
      <c r="S155" s="150"/>
      <c r="T155" s="154"/>
      <c r="U155" s="157"/>
      <c r="V155" s="157"/>
      <c r="W155" s="157"/>
      <c r="X155" s="157"/>
      <c r="Y155" s="157"/>
      <c r="AA155" s="153"/>
    </row>
    <row r="156" spans="1:27" s="158" customFormat="1" ht="57" customHeight="1" x14ac:dyDescent="0.25">
      <c r="A156" s="145">
        <v>155</v>
      </c>
      <c r="B156" s="146" t="str">
        <f t="shared" si="2"/>
        <v>Nguyễn Thị Xoa 12/11/1994</v>
      </c>
      <c r="C156" s="147" t="s">
        <v>816</v>
      </c>
      <c r="D156" s="145" t="s">
        <v>867</v>
      </c>
      <c r="E156" s="145" t="s">
        <v>1229</v>
      </c>
      <c r="F156" s="145" t="s">
        <v>1337</v>
      </c>
      <c r="G156" s="145" t="s">
        <v>1337</v>
      </c>
      <c r="H156" s="166" t="s">
        <v>1341</v>
      </c>
      <c r="I156" s="145" t="s">
        <v>1349</v>
      </c>
      <c r="J156" s="145">
        <v>2</v>
      </c>
      <c r="K156" s="145" t="s">
        <v>1229</v>
      </c>
      <c r="L156" s="145"/>
      <c r="M156" s="145" t="s">
        <v>836</v>
      </c>
      <c r="N156" s="145" t="s">
        <v>887</v>
      </c>
      <c r="O156" s="145" t="s">
        <v>1411</v>
      </c>
      <c r="P156" s="145">
        <v>1050</v>
      </c>
      <c r="Q156" s="150" t="s">
        <v>1358</v>
      </c>
      <c r="R156" s="150" t="s">
        <v>1594</v>
      </c>
      <c r="S156" s="150"/>
      <c r="T156" s="154"/>
      <c r="U156" s="157"/>
      <c r="V156" s="157"/>
      <c r="W156" s="157"/>
      <c r="X156" s="157"/>
      <c r="Y156" s="157"/>
      <c r="AA156" s="153"/>
    </row>
    <row r="157" spans="1:27" s="158" customFormat="1" ht="57" customHeight="1" x14ac:dyDescent="0.25">
      <c r="A157" s="145">
        <v>156</v>
      </c>
      <c r="B157" s="146" t="str">
        <f t="shared" si="2"/>
        <v>Hoàng Thị Phượng 21/07/1985</v>
      </c>
      <c r="C157" s="147" t="s">
        <v>817</v>
      </c>
      <c r="D157" s="145" t="s">
        <v>868</v>
      </c>
      <c r="E157" s="145" t="s">
        <v>1230</v>
      </c>
      <c r="F157" s="145" t="s">
        <v>1337</v>
      </c>
      <c r="G157" s="145" t="s">
        <v>1337</v>
      </c>
      <c r="H157" s="166" t="s">
        <v>1341</v>
      </c>
      <c r="I157" s="145" t="s">
        <v>1349</v>
      </c>
      <c r="J157" s="145">
        <v>2</v>
      </c>
      <c r="K157" s="145" t="s">
        <v>1230</v>
      </c>
      <c r="L157" s="145"/>
      <c r="M157" s="145" t="s">
        <v>836</v>
      </c>
      <c r="N157" s="145" t="s">
        <v>887</v>
      </c>
      <c r="O157" s="145" t="s">
        <v>1411</v>
      </c>
      <c r="P157" s="145">
        <v>1051</v>
      </c>
      <c r="Q157" s="150" t="s">
        <v>1358</v>
      </c>
      <c r="R157" s="150" t="s">
        <v>1595</v>
      </c>
      <c r="S157" s="150"/>
      <c r="T157" s="154"/>
      <c r="U157" s="157"/>
      <c r="V157" s="157"/>
      <c r="W157" s="157"/>
      <c r="X157" s="157"/>
      <c r="Y157" s="157"/>
      <c r="AA157" s="153"/>
    </row>
    <row r="158" spans="1:27" s="158" customFormat="1" ht="57" customHeight="1" x14ac:dyDescent="0.25">
      <c r="A158" s="145">
        <v>157</v>
      </c>
      <c r="B158" s="146" t="str">
        <f t="shared" si="2"/>
        <v>Nguyễn Thị Thu Trang 21/03/1993</v>
      </c>
      <c r="C158" s="147" t="s">
        <v>818</v>
      </c>
      <c r="D158" s="145" t="s">
        <v>869</v>
      </c>
      <c r="E158" s="145" t="s">
        <v>1231</v>
      </c>
      <c r="F158" s="145" t="s">
        <v>1337</v>
      </c>
      <c r="G158" s="145" t="s">
        <v>1337</v>
      </c>
      <c r="H158" s="166" t="s">
        <v>1341</v>
      </c>
      <c r="I158" s="145" t="s">
        <v>1349</v>
      </c>
      <c r="J158" s="145">
        <v>2</v>
      </c>
      <c r="K158" s="145" t="s">
        <v>1231</v>
      </c>
      <c r="L158" s="145"/>
      <c r="M158" s="145" t="s">
        <v>837</v>
      </c>
      <c r="N158" s="145" t="s">
        <v>884</v>
      </c>
      <c r="O158" s="145" t="s">
        <v>1411</v>
      </c>
      <c r="P158" s="145">
        <v>1052</v>
      </c>
      <c r="Q158" s="150" t="s">
        <v>1358</v>
      </c>
      <c r="R158" s="150" t="s">
        <v>1596</v>
      </c>
      <c r="S158" s="150"/>
      <c r="T158" s="154"/>
      <c r="U158" s="157"/>
      <c r="V158" s="157"/>
      <c r="W158" s="157"/>
      <c r="X158" s="157"/>
      <c r="Y158" s="157"/>
      <c r="AA158" s="153"/>
    </row>
    <row r="159" spans="1:27" s="158" customFormat="1" ht="57" customHeight="1" x14ac:dyDescent="0.25">
      <c r="A159" s="145">
        <v>158</v>
      </c>
      <c r="B159" s="146" t="str">
        <f t="shared" si="2"/>
        <v>Bùi Thu Hằng 17/11/1991</v>
      </c>
      <c r="C159" s="147" t="s">
        <v>819</v>
      </c>
      <c r="D159" s="145" t="s">
        <v>870</v>
      </c>
      <c r="E159" s="145" t="s">
        <v>1232</v>
      </c>
      <c r="F159" s="145" t="s">
        <v>1337</v>
      </c>
      <c r="G159" s="145" t="s">
        <v>1337</v>
      </c>
      <c r="H159" s="166" t="s">
        <v>1341</v>
      </c>
      <c r="I159" s="145" t="s">
        <v>1349</v>
      </c>
      <c r="J159" s="145">
        <v>2</v>
      </c>
      <c r="K159" s="145" t="s">
        <v>1232</v>
      </c>
      <c r="L159" s="145"/>
      <c r="M159" s="145" t="s">
        <v>838</v>
      </c>
      <c r="N159" s="145" t="s">
        <v>696</v>
      </c>
      <c r="O159" s="145" t="s">
        <v>1411</v>
      </c>
      <c r="P159" s="145">
        <v>1053</v>
      </c>
      <c r="Q159" s="150" t="s">
        <v>1358</v>
      </c>
      <c r="R159" s="150" t="s">
        <v>1597</v>
      </c>
      <c r="S159" s="150"/>
      <c r="T159" s="154"/>
      <c r="U159" s="157"/>
      <c r="V159" s="157"/>
      <c r="W159" s="157"/>
      <c r="X159" s="157"/>
      <c r="Y159" s="157"/>
      <c r="AA159" s="153"/>
    </row>
    <row r="160" spans="1:27" s="158" customFormat="1" ht="57" customHeight="1" x14ac:dyDescent="0.25">
      <c r="A160" s="145">
        <v>159</v>
      </c>
      <c r="B160" s="146" t="str">
        <f t="shared" si="2"/>
        <v>Nguyễn Thị Mai Trang 16/03/1992</v>
      </c>
      <c r="C160" s="147" t="s">
        <v>820</v>
      </c>
      <c r="D160" s="145" t="s">
        <v>871</v>
      </c>
      <c r="E160" s="145" t="s">
        <v>1233</v>
      </c>
      <c r="F160" s="145" t="s">
        <v>1337</v>
      </c>
      <c r="G160" s="145" t="s">
        <v>1337</v>
      </c>
      <c r="H160" s="166" t="s">
        <v>1341</v>
      </c>
      <c r="I160" s="145" t="s">
        <v>1349</v>
      </c>
      <c r="J160" s="145">
        <v>2</v>
      </c>
      <c r="K160" s="145" t="s">
        <v>1233</v>
      </c>
      <c r="L160" s="145"/>
      <c r="M160" s="145" t="s">
        <v>1325</v>
      </c>
      <c r="N160" s="145" t="s">
        <v>784</v>
      </c>
      <c r="O160" s="145" t="s">
        <v>1411</v>
      </c>
      <c r="P160" s="145">
        <v>1054</v>
      </c>
      <c r="Q160" s="150" t="s">
        <v>1358</v>
      </c>
      <c r="R160" s="150" t="s">
        <v>1598</v>
      </c>
      <c r="S160" s="150"/>
      <c r="T160" s="154"/>
      <c r="U160" s="157"/>
      <c r="V160" s="157"/>
      <c r="W160" s="157"/>
      <c r="X160" s="157"/>
      <c r="Y160" s="157"/>
      <c r="AA160" s="153"/>
    </row>
    <row r="161" spans="1:27" s="158" customFormat="1" ht="57" customHeight="1" x14ac:dyDescent="0.25">
      <c r="A161" s="145">
        <v>160</v>
      </c>
      <c r="B161" s="146" t="str">
        <f t="shared" si="2"/>
        <v>Lê Văn Quân 13/02/1991</v>
      </c>
      <c r="C161" s="147" t="s">
        <v>821</v>
      </c>
      <c r="D161" s="145" t="s">
        <v>872</v>
      </c>
      <c r="E161" s="145" t="s">
        <v>1234</v>
      </c>
      <c r="F161" s="145" t="s">
        <v>1337</v>
      </c>
      <c r="G161" s="145" t="s">
        <v>1337</v>
      </c>
      <c r="H161" s="166" t="s">
        <v>1341</v>
      </c>
      <c r="I161" s="145" t="s">
        <v>1349</v>
      </c>
      <c r="J161" s="145">
        <v>2</v>
      </c>
      <c r="K161" s="145" t="s">
        <v>1234</v>
      </c>
      <c r="L161" s="145"/>
      <c r="M161" s="145" t="s">
        <v>58</v>
      </c>
      <c r="N161" s="145" t="s">
        <v>784</v>
      </c>
      <c r="O161" s="145" t="s">
        <v>1411</v>
      </c>
      <c r="P161" s="145">
        <v>1055</v>
      </c>
      <c r="Q161" s="150" t="s">
        <v>1358</v>
      </c>
      <c r="R161" s="150" t="s">
        <v>1599</v>
      </c>
      <c r="S161" s="150"/>
      <c r="T161" s="154"/>
      <c r="U161" s="157"/>
      <c r="V161" s="157"/>
      <c r="W161" s="157"/>
      <c r="X161" s="157"/>
      <c r="Y161" s="157"/>
      <c r="AA161" s="153"/>
    </row>
    <row r="162" spans="1:27" s="158" customFormat="1" ht="57" customHeight="1" x14ac:dyDescent="0.25">
      <c r="A162" s="145">
        <v>161</v>
      </c>
      <c r="B162" s="146" t="str">
        <f t="shared" si="2"/>
        <v>Hoàng Minh Thu 21/04/1994</v>
      </c>
      <c r="C162" s="147" t="s">
        <v>822</v>
      </c>
      <c r="D162" s="145" t="s">
        <v>873</v>
      </c>
      <c r="E162" s="145" t="s">
        <v>1235</v>
      </c>
      <c r="F162" s="145" t="s">
        <v>1337</v>
      </c>
      <c r="G162" s="145" t="s">
        <v>1337</v>
      </c>
      <c r="H162" s="166" t="s">
        <v>1341</v>
      </c>
      <c r="I162" s="145" t="s">
        <v>1349</v>
      </c>
      <c r="J162" s="145">
        <v>2</v>
      </c>
      <c r="K162" s="145" t="s">
        <v>1235</v>
      </c>
      <c r="L162" s="145"/>
      <c r="M162" s="145" t="s">
        <v>58</v>
      </c>
      <c r="N162" s="145" t="s">
        <v>784</v>
      </c>
      <c r="O162" s="145" t="s">
        <v>1411</v>
      </c>
      <c r="P162" s="145">
        <v>1056</v>
      </c>
      <c r="Q162" s="150" t="s">
        <v>1358</v>
      </c>
      <c r="R162" s="150" t="s">
        <v>1600</v>
      </c>
      <c r="S162" s="150"/>
      <c r="T162" s="154"/>
      <c r="U162" s="157"/>
      <c r="V162" s="157"/>
      <c r="W162" s="157"/>
      <c r="X162" s="157"/>
      <c r="Y162" s="157"/>
      <c r="AA162" s="153"/>
    </row>
    <row r="163" spans="1:27" s="158" customFormat="1" ht="57" customHeight="1" x14ac:dyDescent="0.25">
      <c r="A163" s="145">
        <v>162</v>
      </c>
      <c r="B163" s="146" t="str">
        <f t="shared" si="2"/>
        <v>Hà Văn Trọng 16/12/1992</v>
      </c>
      <c r="C163" s="147" t="s">
        <v>823</v>
      </c>
      <c r="D163" s="145" t="s">
        <v>874</v>
      </c>
      <c r="E163" s="145" t="s">
        <v>1236</v>
      </c>
      <c r="F163" s="145" t="s">
        <v>1337</v>
      </c>
      <c r="G163" s="145" t="s">
        <v>1337</v>
      </c>
      <c r="H163" s="166" t="s">
        <v>1341</v>
      </c>
      <c r="I163" s="145" t="s">
        <v>1349</v>
      </c>
      <c r="J163" s="145">
        <v>2</v>
      </c>
      <c r="K163" s="145" t="s">
        <v>1236</v>
      </c>
      <c r="L163" s="145"/>
      <c r="M163" s="145" t="s">
        <v>839</v>
      </c>
      <c r="N163" s="145" t="s">
        <v>888</v>
      </c>
      <c r="O163" s="145" t="s">
        <v>1411</v>
      </c>
      <c r="P163" s="145">
        <v>1057</v>
      </c>
      <c r="Q163" s="150" t="s">
        <v>1358</v>
      </c>
      <c r="R163" s="150" t="s">
        <v>1601</v>
      </c>
      <c r="S163" s="150"/>
      <c r="T163" s="154"/>
      <c r="U163" s="157"/>
      <c r="V163" s="157"/>
      <c r="W163" s="157"/>
      <c r="X163" s="157"/>
      <c r="Y163" s="157"/>
      <c r="AA163" s="153"/>
    </row>
    <row r="164" spans="1:27" s="158" customFormat="1" ht="57" customHeight="1" x14ac:dyDescent="0.25">
      <c r="A164" s="145">
        <v>163</v>
      </c>
      <c r="B164" s="146" t="str">
        <f t="shared" si="2"/>
        <v>Lê Thị Vân 22/02/1992</v>
      </c>
      <c r="C164" s="147" t="s">
        <v>797</v>
      </c>
      <c r="D164" s="145" t="s">
        <v>875</v>
      </c>
      <c r="E164" s="145" t="s">
        <v>1237</v>
      </c>
      <c r="F164" s="145" t="s">
        <v>1337</v>
      </c>
      <c r="G164" s="145" t="s">
        <v>1337</v>
      </c>
      <c r="H164" s="166" t="s">
        <v>1341</v>
      </c>
      <c r="I164" s="145" t="s">
        <v>1349</v>
      </c>
      <c r="J164" s="145">
        <v>2</v>
      </c>
      <c r="K164" s="145" t="s">
        <v>1237</v>
      </c>
      <c r="L164" s="145"/>
      <c r="M164" s="145" t="s">
        <v>839</v>
      </c>
      <c r="N164" s="145" t="s">
        <v>888</v>
      </c>
      <c r="O164" s="145" t="s">
        <v>1411</v>
      </c>
      <c r="P164" s="145">
        <v>1058</v>
      </c>
      <c r="Q164" s="150" t="s">
        <v>1358</v>
      </c>
      <c r="R164" s="150" t="s">
        <v>1602</v>
      </c>
      <c r="S164" s="150"/>
      <c r="T164" s="154"/>
      <c r="U164" s="157"/>
      <c r="V164" s="157"/>
      <c r="W164" s="157"/>
      <c r="X164" s="157"/>
      <c r="Y164" s="157"/>
      <c r="AA164" s="153"/>
    </row>
    <row r="165" spans="1:27" s="158" customFormat="1" ht="57" customHeight="1" x14ac:dyDescent="0.25">
      <c r="A165" s="145">
        <v>164</v>
      </c>
      <c r="B165" s="146" t="str">
        <f t="shared" si="2"/>
        <v>Trần Thị Thoa 05/10/1986</v>
      </c>
      <c r="C165" s="147" t="s">
        <v>824</v>
      </c>
      <c r="D165" s="145" t="s">
        <v>876</v>
      </c>
      <c r="E165" s="145" t="s">
        <v>1238</v>
      </c>
      <c r="F165" s="145" t="s">
        <v>1337</v>
      </c>
      <c r="G165" s="145" t="s">
        <v>1337</v>
      </c>
      <c r="H165" s="166" t="s">
        <v>1341</v>
      </c>
      <c r="I165" s="145" t="s">
        <v>1349</v>
      </c>
      <c r="J165" s="145">
        <v>2</v>
      </c>
      <c r="K165" s="145" t="s">
        <v>1238</v>
      </c>
      <c r="L165" s="145"/>
      <c r="M165" s="145" t="s">
        <v>348</v>
      </c>
      <c r="N165" s="145" t="s">
        <v>42</v>
      </c>
      <c r="O165" s="145" t="s">
        <v>1411</v>
      </c>
      <c r="P165" s="145">
        <v>1059</v>
      </c>
      <c r="Q165" s="150" t="s">
        <v>1358</v>
      </c>
      <c r="R165" s="150" t="s">
        <v>1603</v>
      </c>
      <c r="S165" s="150"/>
      <c r="T165" s="154"/>
      <c r="U165" s="157"/>
      <c r="V165" s="157"/>
      <c r="W165" s="157"/>
      <c r="X165" s="157"/>
      <c r="Y165" s="157"/>
      <c r="AA165" s="153"/>
    </row>
    <row r="166" spans="1:27" s="158" customFormat="1" ht="57" customHeight="1" x14ac:dyDescent="0.25">
      <c r="A166" s="145">
        <v>165</v>
      </c>
      <c r="B166" s="146" t="str">
        <f t="shared" si="2"/>
        <v>Nguyễn Thùy Dương 23/11/1984</v>
      </c>
      <c r="C166" s="147" t="s">
        <v>825</v>
      </c>
      <c r="D166" s="145" t="s">
        <v>877</v>
      </c>
      <c r="E166" s="145" t="s">
        <v>1239</v>
      </c>
      <c r="F166" s="145" t="s">
        <v>1337</v>
      </c>
      <c r="G166" s="145" t="s">
        <v>1337</v>
      </c>
      <c r="H166" s="166" t="s">
        <v>1341</v>
      </c>
      <c r="I166" s="145" t="s">
        <v>1349</v>
      </c>
      <c r="J166" s="145">
        <v>2</v>
      </c>
      <c r="K166" s="145" t="s">
        <v>1239</v>
      </c>
      <c r="L166" s="145"/>
      <c r="M166" s="145" t="s">
        <v>348</v>
      </c>
      <c r="N166" s="145" t="s">
        <v>42</v>
      </c>
      <c r="O166" s="145" t="s">
        <v>1411</v>
      </c>
      <c r="P166" s="145">
        <v>1060</v>
      </c>
      <c r="Q166" s="150" t="s">
        <v>1358</v>
      </c>
      <c r="R166" s="150" t="s">
        <v>1604</v>
      </c>
      <c r="S166" s="150"/>
      <c r="T166" s="154"/>
      <c r="U166" s="157"/>
      <c r="V166" s="157"/>
      <c r="W166" s="157"/>
      <c r="X166" s="157"/>
      <c r="Y166" s="157"/>
      <c r="AA166" s="153"/>
    </row>
    <row r="167" spans="1:27" s="158" customFormat="1" ht="57" customHeight="1" x14ac:dyDescent="0.25">
      <c r="A167" s="145">
        <v>166</v>
      </c>
      <c r="B167" s="146" t="str">
        <f t="shared" si="2"/>
        <v>Nguyễn Thúy Nhật 01/07/1975</v>
      </c>
      <c r="C167" s="147" t="s">
        <v>826</v>
      </c>
      <c r="D167" s="145" t="s">
        <v>878</v>
      </c>
      <c r="E167" s="145" t="s">
        <v>1240</v>
      </c>
      <c r="F167" s="145" t="s">
        <v>1337</v>
      </c>
      <c r="G167" s="145" t="s">
        <v>1337</v>
      </c>
      <c r="H167" s="166" t="s">
        <v>1341</v>
      </c>
      <c r="I167" s="145" t="s">
        <v>1349</v>
      </c>
      <c r="J167" s="145">
        <v>2</v>
      </c>
      <c r="K167" s="145" t="s">
        <v>1240</v>
      </c>
      <c r="L167" s="145"/>
      <c r="M167" s="145" t="s">
        <v>219</v>
      </c>
      <c r="N167" s="145" t="s">
        <v>784</v>
      </c>
      <c r="O167" s="145" t="s">
        <v>1411</v>
      </c>
      <c r="P167" s="145">
        <v>1061</v>
      </c>
      <c r="Q167" s="150" t="s">
        <v>1358</v>
      </c>
      <c r="R167" s="150" t="s">
        <v>1605</v>
      </c>
      <c r="S167" s="150"/>
      <c r="T167" s="154"/>
      <c r="U167" s="157"/>
      <c r="V167" s="157"/>
      <c r="W167" s="157"/>
      <c r="X167" s="157"/>
      <c r="Y167" s="157"/>
      <c r="AA167" s="153"/>
    </row>
    <row r="168" spans="1:27" s="158" customFormat="1" ht="57" customHeight="1" x14ac:dyDescent="0.25">
      <c r="A168" s="145">
        <v>167</v>
      </c>
      <c r="B168" s="146" t="str">
        <f t="shared" si="2"/>
        <v>Lê Thị Lan 10/07/1991</v>
      </c>
      <c r="C168" s="147" t="s">
        <v>827</v>
      </c>
      <c r="D168" s="145" t="s">
        <v>879</v>
      </c>
      <c r="E168" s="145" t="s">
        <v>1241</v>
      </c>
      <c r="F168" s="145" t="s">
        <v>1337</v>
      </c>
      <c r="G168" s="145" t="s">
        <v>1337</v>
      </c>
      <c r="H168" s="166" t="s">
        <v>1341</v>
      </c>
      <c r="I168" s="145" t="s">
        <v>1349</v>
      </c>
      <c r="J168" s="145">
        <v>2</v>
      </c>
      <c r="K168" s="145" t="s">
        <v>1241</v>
      </c>
      <c r="L168" s="145"/>
      <c r="M168" s="145" t="s">
        <v>219</v>
      </c>
      <c r="N168" s="145" t="s">
        <v>784</v>
      </c>
      <c r="O168" s="145" t="s">
        <v>1411</v>
      </c>
      <c r="P168" s="145">
        <v>1062</v>
      </c>
      <c r="Q168" s="150" t="s">
        <v>1358</v>
      </c>
      <c r="R168" s="150" t="s">
        <v>1606</v>
      </c>
      <c r="S168" s="150"/>
      <c r="T168" s="154"/>
      <c r="U168" s="157"/>
      <c r="V168" s="157"/>
      <c r="W168" s="157"/>
      <c r="X168" s="157"/>
      <c r="Y168" s="157"/>
      <c r="AA168" s="153"/>
    </row>
    <row r="169" spans="1:27" s="158" customFormat="1" ht="57" customHeight="1" x14ac:dyDescent="0.25">
      <c r="A169" s="145">
        <v>168</v>
      </c>
      <c r="B169" s="146" t="str">
        <f t="shared" si="2"/>
        <v>Nguyễn Phú Tiến Vinh 07/02/1992</v>
      </c>
      <c r="C169" s="147" t="s">
        <v>828</v>
      </c>
      <c r="D169" s="145" t="s">
        <v>880</v>
      </c>
      <c r="E169" s="145" t="s">
        <v>1242</v>
      </c>
      <c r="F169" s="145" t="s">
        <v>1337</v>
      </c>
      <c r="G169" s="145" t="s">
        <v>1337</v>
      </c>
      <c r="H169" s="166" t="s">
        <v>1341</v>
      </c>
      <c r="I169" s="145" t="s">
        <v>1349</v>
      </c>
      <c r="J169" s="145">
        <v>2</v>
      </c>
      <c r="K169" s="145" t="s">
        <v>1242</v>
      </c>
      <c r="L169" s="145"/>
      <c r="M169" s="145" t="s">
        <v>219</v>
      </c>
      <c r="N169" s="145" t="s">
        <v>784</v>
      </c>
      <c r="O169" s="145" t="s">
        <v>1411</v>
      </c>
      <c r="P169" s="145">
        <v>1063</v>
      </c>
      <c r="Q169" s="150" t="s">
        <v>1358</v>
      </c>
      <c r="R169" s="150" t="s">
        <v>1607</v>
      </c>
      <c r="S169" s="150"/>
      <c r="T169" s="154"/>
      <c r="U169" s="157"/>
      <c r="V169" s="157"/>
      <c r="W169" s="157"/>
      <c r="X169" s="157"/>
      <c r="Y169" s="157"/>
      <c r="AA169" s="153"/>
    </row>
    <row r="170" spans="1:27" s="158" customFormat="1" ht="57" customHeight="1" x14ac:dyDescent="0.25">
      <c r="A170" s="145">
        <v>169</v>
      </c>
      <c r="B170" s="146" t="str">
        <f t="shared" si="2"/>
        <v>Nguyễn Thị Trinh Lê 19/05/1994</v>
      </c>
      <c r="C170" s="147" t="s">
        <v>829</v>
      </c>
      <c r="D170" s="145" t="s">
        <v>881</v>
      </c>
      <c r="E170" s="145" t="s">
        <v>1243</v>
      </c>
      <c r="F170" s="145" t="s">
        <v>1337</v>
      </c>
      <c r="G170" s="145" t="s">
        <v>1337</v>
      </c>
      <c r="H170" s="166" t="s">
        <v>1341</v>
      </c>
      <c r="I170" s="145" t="s">
        <v>1349</v>
      </c>
      <c r="J170" s="145">
        <v>2</v>
      </c>
      <c r="K170" s="145" t="s">
        <v>1243</v>
      </c>
      <c r="L170" s="145"/>
      <c r="M170" s="145" t="s">
        <v>219</v>
      </c>
      <c r="N170" s="145" t="s">
        <v>784</v>
      </c>
      <c r="O170" s="145" t="s">
        <v>1411</v>
      </c>
      <c r="P170" s="145">
        <v>1064</v>
      </c>
      <c r="Q170" s="150" t="s">
        <v>1358</v>
      </c>
      <c r="R170" s="150" t="s">
        <v>1608</v>
      </c>
      <c r="S170" s="150"/>
      <c r="T170" s="154"/>
      <c r="U170" s="157"/>
      <c r="V170" s="157"/>
      <c r="W170" s="157"/>
      <c r="X170" s="157"/>
      <c r="Y170" s="157"/>
      <c r="AA170" s="153"/>
    </row>
    <row r="171" spans="1:27" s="158" customFormat="1" ht="57" customHeight="1" x14ac:dyDescent="0.25">
      <c r="A171" s="145">
        <v>170</v>
      </c>
      <c r="B171" s="146" t="str">
        <f t="shared" si="2"/>
        <v>Đồng Thị Thanh Hoa 14/11/1991</v>
      </c>
      <c r="C171" s="147" t="s">
        <v>830</v>
      </c>
      <c r="D171" s="145" t="s">
        <v>882</v>
      </c>
      <c r="E171" s="145" t="s">
        <v>1244</v>
      </c>
      <c r="F171" s="145" t="s">
        <v>1337</v>
      </c>
      <c r="G171" s="145" t="s">
        <v>1337</v>
      </c>
      <c r="H171" s="166" t="s">
        <v>1341</v>
      </c>
      <c r="I171" s="145" t="s">
        <v>1349</v>
      </c>
      <c r="J171" s="145">
        <v>2</v>
      </c>
      <c r="K171" s="145" t="s">
        <v>1244</v>
      </c>
      <c r="L171" s="145"/>
      <c r="M171" s="145" t="s">
        <v>220</v>
      </c>
      <c r="N171" s="145" t="s">
        <v>784</v>
      </c>
      <c r="O171" s="145" t="s">
        <v>1411</v>
      </c>
      <c r="P171" s="145">
        <v>1065</v>
      </c>
      <c r="Q171" s="150" t="s">
        <v>1358</v>
      </c>
      <c r="R171" s="150" t="s">
        <v>1609</v>
      </c>
      <c r="S171" s="150"/>
      <c r="T171" s="154"/>
      <c r="U171" s="157"/>
      <c r="V171" s="157"/>
      <c r="W171" s="157"/>
      <c r="X171" s="157"/>
      <c r="Y171" s="157"/>
      <c r="AA171" s="153"/>
    </row>
    <row r="172" spans="1:27" s="158" customFormat="1" ht="57" customHeight="1" x14ac:dyDescent="0.25">
      <c r="A172" s="145">
        <v>171</v>
      </c>
      <c r="B172" s="146" t="str">
        <f t="shared" si="2"/>
        <v>Hoàng Thị Hoàng Anh 01/11/1990</v>
      </c>
      <c r="C172" s="147" t="s">
        <v>889</v>
      </c>
      <c r="D172" s="147" t="s">
        <v>958</v>
      </c>
      <c r="E172" s="145" t="s">
        <v>1027</v>
      </c>
      <c r="F172" s="145" t="s">
        <v>1338</v>
      </c>
      <c r="G172" s="145" t="s">
        <v>1338</v>
      </c>
      <c r="H172" s="166" t="s">
        <v>1342</v>
      </c>
      <c r="I172" s="145" t="s">
        <v>1349</v>
      </c>
      <c r="J172" s="145">
        <v>2</v>
      </c>
      <c r="K172" s="145" t="s">
        <v>1027</v>
      </c>
      <c r="L172" s="145"/>
      <c r="M172" s="145" t="s">
        <v>319</v>
      </c>
      <c r="N172" s="145" t="s">
        <v>8</v>
      </c>
      <c r="O172" s="145" t="s">
        <v>1610</v>
      </c>
      <c r="P172" s="145">
        <v>1066</v>
      </c>
      <c r="Q172" s="150" t="s">
        <v>1358</v>
      </c>
      <c r="R172" s="150" t="s">
        <v>1611</v>
      </c>
      <c r="S172" s="150"/>
      <c r="T172" s="154"/>
      <c r="U172" s="157"/>
      <c r="V172" s="157"/>
      <c r="W172" s="157"/>
      <c r="X172" s="157"/>
      <c r="Y172" s="157"/>
      <c r="AA172" s="153"/>
    </row>
    <row r="173" spans="1:27" s="158" customFormat="1" ht="57" customHeight="1" x14ac:dyDescent="0.25">
      <c r="A173" s="145">
        <v>172</v>
      </c>
      <c r="B173" s="146" t="str">
        <f t="shared" si="2"/>
        <v>Đặng Thị Nguyệt Ánh 24/06/1988</v>
      </c>
      <c r="C173" s="147" t="s">
        <v>890</v>
      </c>
      <c r="D173" s="147" t="s">
        <v>959</v>
      </c>
      <c r="E173" s="145" t="s">
        <v>1119</v>
      </c>
      <c r="F173" s="145" t="s">
        <v>1338</v>
      </c>
      <c r="G173" s="145" t="s">
        <v>1338</v>
      </c>
      <c r="H173" s="166" t="s">
        <v>1342</v>
      </c>
      <c r="I173" s="145" t="s">
        <v>1349</v>
      </c>
      <c r="J173" s="145">
        <v>2</v>
      </c>
      <c r="K173" s="145" t="s">
        <v>1119</v>
      </c>
      <c r="L173" s="145"/>
      <c r="M173" s="145" t="s">
        <v>318</v>
      </c>
      <c r="N173" s="145" t="s">
        <v>8</v>
      </c>
      <c r="O173" s="145" t="s">
        <v>1610</v>
      </c>
      <c r="P173" s="145">
        <v>1067</v>
      </c>
      <c r="Q173" s="150" t="s">
        <v>1358</v>
      </c>
      <c r="R173" s="150" t="s">
        <v>1612</v>
      </c>
      <c r="S173" s="150"/>
      <c r="T173" s="154"/>
      <c r="U173" s="157"/>
      <c r="V173" s="157"/>
      <c r="W173" s="157"/>
      <c r="X173" s="157"/>
      <c r="Y173" s="157"/>
      <c r="AA173" s="153"/>
    </row>
    <row r="174" spans="1:27" s="158" customFormat="1" ht="57" customHeight="1" x14ac:dyDescent="0.25">
      <c r="A174" s="145">
        <v>173</v>
      </c>
      <c r="B174" s="146" t="str">
        <f t="shared" si="2"/>
        <v>Nguyễn Trọng Chiến 17/02/1987</v>
      </c>
      <c r="C174" s="147" t="s">
        <v>891</v>
      </c>
      <c r="D174" s="147" t="s">
        <v>960</v>
      </c>
      <c r="E174" s="145" t="s">
        <v>1028</v>
      </c>
      <c r="F174" s="145" t="s">
        <v>1338</v>
      </c>
      <c r="G174" s="145" t="s">
        <v>1338</v>
      </c>
      <c r="H174" s="166" t="s">
        <v>1342</v>
      </c>
      <c r="I174" s="145" t="s">
        <v>1349</v>
      </c>
      <c r="J174" s="145">
        <v>2</v>
      </c>
      <c r="K174" s="145" t="s">
        <v>1028</v>
      </c>
      <c r="L174" s="145"/>
      <c r="M174" s="145" t="s">
        <v>1073</v>
      </c>
      <c r="N174" s="145" t="s">
        <v>8</v>
      </c>
      <c r="O174" s="145" t="s">
        <v>1610</v>
      </c>
      <c r="P174" s="145">
        <v>1068</v>
      </c>
      <c r="Q174" s="150" t="s">
        <v>1358</v>
      </c>
      <c r="R174" s="150" t="s">
        <v>1613</v>
      </c>
      <c r="S174" s="150"/>
      <c r="T174" s="154"/>
      <c r="U174" s="157"/>
      <c r="V174" s="157"/>
      <c r="W174" s="157"/>
      <c r="X174" s="157"/>
      <c r="Y174" s="157"/>
      <c r="AA174" s="153"/>
    </row>
    <row r="175" spans="1:27" s="158" customFormat="1" ht="57" customHeight="1" x14ac:dyDescent="0.25">
      <c r="A175" s="145">
        <v>174</v>
      </c>
      <c r="B175" s="146" t="str">
        <f t="shared" si="2"/>
        <v>Nguyễn Thành Chung 03/08/1994</v>
      </c>
      <c r="C175" s="147" t="s">
        <v>892</v>
      </c>
      <c r="D175" s="147" t="s">
        <v>961</v>
      </c>
      <c r="E175" s="145" t="s">
        <v>1029</v>
      </c>
      <c r="F175" s="145" t="s">
        <v>1338</v>
      </c>
      <c r="G175" s="145" t="s">
        <v>1338</v>
      </c>
      <c r="H175" s="166" t="s">
        <v>1342</v>
      </c>
      <c r="I175" s="145" t="s">
        <v>1349</v>
      </c>
      <c r="J175" s="145">
        <v>2</v>
      </c>
      <c r="K175" s="145" t="s">
        <v>1029</v>
      </c>
      <c r="L175" s="145"/>
      <c r="M175" s="145" t="s">
        <v>1074</v>
      </c>
      <c r="N175" s="145" t="s">
        <v>1075</v>
      </c>
      <c r="O175" s="145" t="s">
        <v>1610</v>
      </c>
      <c r="P175" s="145">
        <v>1069</v>
      </c>
      <c r="Q175" s="150" t="s">
        <v>1358</v>
      </c>
      <c r="R175" s="150" t="s">
        <v>1614</v>
      </c>
      <c r="S175" s="150"/>
      <c r="T175" s="154"/>
      <c r="U175" s="157"/>
      <c r="V175" s="157"/>
      <c r="W175" s="157"/>
      <c r="X175" s="157"/>
      <c r="Y175" s="157"/>
      <c r="AA175" s="153"/>
    </row>
    <row r="176" spans="1:27" s="158" customFormat="1" ht="57" customHeight="1" x14ac:dyDescent="0.25">
      <c r="A176" s="145">
        <v>175</v>
      </c>
      <c r="B176" s="146" t="str">
        <f t="shared" si="2"/>
        <v>Đặng Văn Du 14/10/1989</v>
      </c>
      <c r="C176" s="147" t="s">
        <v>893</v>
      </c>
      <c r="D176" s="147" t="s">
        <v>962</v>
      </c>
      <c r="E176" s="145" t="s">
        <v>1030</v>
      </c>
      <c r="F176" s="145" t="s">
        <v>1338</v>
      </c>
      <c r="G176" s="145" t="s">
        <v>1338</v>
      </c>
      <c r="H176" s="166" t="s">
        <v>1342</v>
      </c>
      <c r="I176" s="145" t="s">
        <v>1349</v>
      </c>
      <c r="J176" s="145">
        <v>2</v>
      </c>
      <c r="K176" s="145" t="s">
        <v>1030</v>
      </c>
      <c r="L176" s="145"/>
      <c r="M176" s="145" t="s">
        <v>362</v>
      </c>
      <c r="N176" s="145" t="s">
        <v>1076</v>
      </c>
      <c r="O176" s="145" t="s">
        <v>1610</v>
      </c>
      <c r="P176" s="145">
        <v>1070</v>
      </c>
      <c r="Q176" s="150" t="s">
        <v>1358</v>
      </c>
      <c r="R176" s="150" t="s">
        <v>1615</v>
      </c>
      <c r="S176" s="150"/>
      <c r="T176" s="154"/>
      <c r="U176" s="157"/>
      <c r="V176" s="157"/>
      <c r="W176" s="157"/>
      <c r="X176" s="157"/>
      <c r="Y176" s="157"/>
      <c r="AA176" s="153"/>
    </row>
    <row r="177" spans="1:27" s="158" customFormat="1" ht="57" customHeight="1" x14ac:dyDescent="0.25">
      <c r="A177" s="145">
        <v>176</v>
      </c>
      <c r="B177" s="146" t="str">
        <f t="shared" si="2"/>
        <v>Trịnh Ngọc Dũng 10/02/1993</v>
      </c>
      <c r="C177" s="147" t="s">
        <v>894</v>
      </c>
      <c r="D177" s="147" t="s">
        <v>963</v>
      </c>
      <c r="E177" s="145" t="s">
        <v>1271</v>
      </c>
      <c r="F177" s="145" t="s">
        <v>1338</v>
      </c>
      <c r="G177" s="145" t="s">
        <v>1338</v>
      </c>
      <c r="H177" s="166" t="s">
        <v>1342</v>
      </c>
      <c r="I177" s="145" t="s">
        <v>1349</v>
      </c>
      <c r="J177" s="145">
        <v>2</v>
      </c>
      <c r="K177" s="145" t="s">
        <v>1271</v>
      </c>
      <c r="L177" s="145"/>
      <c r="M177" s="145" t="s">
        <v>1327</v>
      </c>
      <c r="N177" s="145" t="s">
        <v>8</v>
      </c>
      <c r="O177" s="145" t="s">
        <v>1610</v>
      </c>
      <c r="P177" s="145">
        <v>1071</v>
      </c>
      <c r="Q177" s="150" t="s">
        <v>1358</v>
      </c>
      <c r="R177" s="150" t="s">
        <v>1616</v>
      </c>
      <c r="S177" s="150"/>
      <c r="T177" s="154"/>
      <c r="U177" s="157"/>
      <c r="V177" s="157"/>
      <c r="W177" s="157"/>
      <c r="X177" s="157"/>
      <c r="Y177" s="157"/>
      <c r="AA177" s="153"/>
    </row>
    <row r="178" spans="1:27" s="158" customFormat="1" ht="57" customHeight="1" x14ac:dyDescent="0.25">
      <c r="A178" s="145">
        <v>177</v>
      </c>
      <c r="B178" s="146" t="str">
        <f t="shared" si="2"/>
        <v>Nguyễn Hữu Đạt 08/04/1989</v>
      </c>
      <c r="C178" s="147" t="s">
        <v>895</v>
      </c>
      <c r="D178" s="147" t="s">
        <v>964</v>
      </c>
      <c r="E178" s="145" t="s">
        <v>1120</v>
      </c>
      <c r="F178" s="145" t="s">
        <v>1338</v>
      </c>
      <c r="G178" s="145" t="s">
        <v>1338</v>
      </c>
      <c r="H178" s="166" t="s">
        <v>1342</v>
      </c>
      <c r="I178" s="145" t="s">
        <v>1349</v>
      </c>
      <c r="J178" s="145">
        <v>2</v>
      </c>
      <c r="K178" s="145" t="s">
        <v>1120</v>
      </c>
      <c r="L178" s="145"/>
      <c r="M178" s="145" t="s">
        <v>1077</v>
      </c>
      <c r="N178" s="145" t="s">
        <v>1078</v>
      </c>
      <c r="O178" s="145" t="s">
        <v>1610</v>
      </c>
      <c r="P178" s="145">
        <v>1072</v>
      </c>
      <c r="Q178" s="150" t="s">
        <v>1358</v>
      </c>
      <c r="R178" s="150" t="s">
        <v>1617</v>
      </c>
      <c r="S178" s="150" t="s">
        <v>1421</v>
      </c>
      <c r="T178" s="154" t="s">
        <v>1420</v>
      </c>
      <c r="U178" s="157"/>
      <c r="V178" s="157"/>
      <c r="W178" s="157"/>
      <c r="X178" s="157"/>
      <c r="Y178" s="157"/>
      <c r="AA178" s="153"/>
    </row>
    <row r="179" spans="1:27" s="158" customFormat="1" ht="57" customHeight="1" x14ac:dyDescent="0.25">
      <c r="A179" s="145">
        <v>178</v>
      </c>
      <c r="B179" s="146" t="str">
        <f t="shared" si="2"/>
        <v>Phùng Ngọc Đức 11/09/1989</v>
      </c>
      <c r="C179" s="147" t="s">
        <v>896</v>
      </c>
      <c r="D179" s="147" t="s">
        <v>965</v>
      </c>
      <c r="E179" s="145" t="s">
        <v>1032</v>
      </c>
      <c r="F179" s="145" t="s">
        <v>1338</v>
      </c>
      <c r="G179" s="145" t="s">
        <v>1338</v>
      </c>
      <c r="H179" s="166" t="s">
        <v>1342</v>
      </c>
      <c r="I179" s="145" t="s">
        <v>1349</v>
      </c>
      <c r="J179" s="145">
        <v>2</v>
      </c>
      <c r="K179" s="145" t="s">
        <v>1032</v>
      </c>
      <c r="L179" s="145"/>
      <c r="M179" s="145" t="s">
        <v>319</v>
      </c>
      <c r="N179" s="145" t="s">
        <v>8</v>
      </c>
      <c r="O179" s="145" t="s">
        <v>1610</v>
      </c>
      <c r="P179" s="145">
        <v>1073</v>
      </c>
      <c r="Q179" s="150" t="s">
        <v>1358</v>
      </c>
      <c r="R179" s="150" t="s">
        <v>1618</v>
      </c>
      <c r="S179" s="150"/>
      <c r="T179" s="154"/>
      <c r="U179" s="157"/>
      <c r="V179" s="157"/>
      <c r="W179" s="157"/>
      <c r="X179" s="157"/>
      <c r="Y179" s="157"/>
      <c r="AA179" s="153" t="e">
        <f>TRIM(#REF!)&amp;" "&amp;TRIM(C179)</f>
        <v>#REF!</v>
      </c>
    </row>
    <row r="180" spans="1:27" s="158" customFormat="1" ht="82.5" customHeight="1" x14ac:dyDescent="0.25">
      <c r="A180" s="145">
        <v>179</v>
      </c>
      <c r="B180" s="146" t="str">
        <f t="shared" si="2"/>
        <v>Nguyễn Văn Đức 22/08/1994</v>
      </c>
      <c r="C180" s="147" t="s">
        <v>897</v>
      </c>
      <c r="D180" s="147" t="s">
        <v>966</v>
      </c>
      <c r="E180" s="145" t="s">
        <v>1033</v>
      </c>
      <c r="F180" s="145" t="s">
        <v>1338</v>
      </c>
      <c r="G180" s="145" t="s">
        <v>1338</v>
      </c>
      <c r="H180" s="166" t="s">
        <v>1342</v>
      </c>
      <c r="I180" s="145" t="s">
        <v>1349</v>
      </c>
      <c r="J180" s="145">
        <v>2</v>
      </c>
      <c r="K180" s="145" t="s">
        <v>1033</v>
      </c>
      <c r="L180" s="145"/>
      <c r="M180" s="145" t="s">
        <v>361</v>
      </c>
      <c r="N180" s="145" t="s">
        <v>702</v>
      </c>
      <c r="O180" s="145" t="s">
        <v>1610</v>
      </c>
      <c r="P180" s="145">
        <v>1074</v>
      </c>
      <c r="Q180" s="150" t="s">
        <v>1358</v>
      </c>
      <c r="R180" s="150" t="s">
        <v>1619</v>
      </c>
      <c r="S180" s="150"/>
      <c r="T180" s="154"/>
      <c r="U180" s="157"/>
      <c r="V180" s="157"/>
      <c r="W180" s="157"/>
      <c r="X180" s="157"/>
      <c r="Y180" s="157"/>
      <c r="AA180" s="153" t="e">
        <f>TRIM(#REF!)&amp;" "&amp;TRIM(C180)</f>
        <v>#REF!</v>
      </c>
    </row>
    <row r="181" spans="1:27" s="158" customFormat="1" ht="57" customHeight="1" x14ac:dyDescent="0.25">
      <c r="A181" s="145">
        <v>180</v>
      </c>
      <c r="B181" s="146" t="str">
        <f t="shared" si="2"/>
        <v>Nguyễn Bá Giang 22/04/1987</v>
      </c>
      <c r="C181" s="147" t="s">
        <v>898</v>
      </c>
      <c r="D181" s="147" t="s">
        <v>967</v>
      </c>
      <c r="E181" s="145" t="s">
        <v>1121</v>
      </c>
      <c r="F181" s="145" t="s">
        <v>1338</v>
      </c>
      <c r="G181" s="145" t="s">
        <v>1338</v>
      </c>
      <c r="H181" s="166" t="s">
        <v>1342</v>
      </c>
      <c r="I181" s="145" t="s">
        <v>1349</v>
      </c>
      <c r="J181" s="145">
        <v>2</v>
      </c>
      <c r="K181" s="145" t="s">
        <v>1121</v>
      </c>
      <c r="L181" s="145"/>
      <c r="M181" s="145" t="s">
        <v>318</v>
      </c>
      <c r="N181" s="145" t="s">
        <v>8</v>
      </c>
      <c r="O181" s="145" t="s">
        <v>1610</v>
      </c>
      <c r="P181" s="145">
        <v>1075</v>
      </c>
      <c r="Q181" s="150" t="s">
        <v>1358</v>
      </c>
      <c r="R181" s="150" t="s">
        <v>1620</v>
      </c>
      <c r="S181" s="150"/>
      <c r="T181" s="154"/>
      <c r="U181" s="157"/>
      <c r="V181" s="157"/>
      <c r="W181" s="157"/>
      <c r="X181" s="157"/>
      <c r="Y181" s="157"/>
      <c r="AA181" s="153" t="e">
        <f>TRIM(#REF!)&amp;" "&amp;TRIM(C181)</f>
        <v>#REF!</v>
      </c>
    </row>
    <row r="182" spans="1:27" s="158" customFormat="1" ht="57" customHeight="1" x14ac:dyDescent="0.25">
      <c r="A182" s="145">
        <v>181</v>
      </c>
      <c r="B182" s="146" t="str">
        <f t="shared" si="2"/>
        <v>Nguyễn Thị Hương Giang 26/03/1989</v>
      </c>
      <c r="C182" s="147" t="s">
        <v>813</v>
      </c>
      <c r="D182" s="147" t="s">
        <v>968</v>
      </c>
      <c r="E182" s="145" t="s">
        <v>1034</v>
      </c>
      <c r="F182" s="145" t="s">
        <v>1338</v>
      </c>
      <c r="G182" s="145" t="s">
        <v>1338</v>
      </c>
      <c r="H182" s="166" t="s">
        <v>1342</v>
      </c>
      <c r="I182" s="145" t="s">
        <v>1349</v>
      </c>
      <c r="J182" s="145">
        <v>2</v>
      </c>
      <c r="K182" s="145" t="s">
        <v>1034</v>
      </c>
      <c r="L182" s="145"/>
      <c r="M182" s="145" t="s">
        <v>315</v>
      </c>
      <c r="N182" s="145" t="s">
        <v>8</v>
      </c>
      <c r="O182" s="145" t="s">
        <v>1610</v>
      </c>
      <c r="P182" s="145">
        <v>1076</v>
      </c>
      <c r="Q182" s="150" t="s">
        <v>1358</v>
      </c>
      <c r="R182" s="150" t="s">
        <v>1621</v>
      </c>
      <c r="S182" s="150"/>
      <c r="T182" s="154"/>
      <c r="U182" s="157"/>
      <c r="V182" s="157"/>
      <c r="W182" s="157"/>
      <c r="X182" s="157"/>
      <c r="Y182" s="157"/>
      <c r="AA182" s="153" t="e">
        <f>TRIM(#REF!)&amp;" "&amp;TRIM(C182)</f>
        <v>#REF!</v>
      </c>
    </row>
    <row r="183" spans="1:27" s="158" customFormat="1" ht="57" customHeight="1" x14ac:dyDescent="0.25">
      <c r="A183" s="145">
        <v>182</v>
      </c>
      <c r="B183" s="146" t="str">
        <f t="shared" si="2"/>
        <v>Nguyễn Thị Thu Hà 19/03/1992</v>
      </c>
      <c r="C183" s="147" t="s">
        <v>332</v>
      </c>
      <c r="D183" s="147" t="s">
        <v>969</v>
      </c>
      <c r="E183" s="145" t="s">
        <v>1035</v>
      </c>
      <c r="F183" s="145" t="s">
        <v>1338</v>
      </c>
      <c r="G183" s="145" t="s">
        <v>1338</v>
      </c>
      <c r="H183" s="166" t="s">
        <v>1342</v>
      </c>
      <c r="I183" s="145" t="s">
        <v>1349</v>
      </c>
      <c r="J183" s="145">
        <v>2</v>
      </c>
      <c r="K183" s="145" t="s">
        <v>1035</v>
      </c>
      <c r="L183" s="145"/>
      <c r="M183" s="145" t="s">
        <v>318</v>
      </c>
      <c r="N183" s="145" t="s">
        <v>8</v>
      </c>
      <c r="O183" s="145" t="s">
        <v>1610</v>
      </c>
      <c r="P183" s="145">
        <v>1077</v>
      </c>
      <c r="Q183" s="150" t="s">
        <v>1358</v>
      </c>
      <c r="R183" s="150" t="s">
        <v>1622</v>
      </c>
      <c r="S183" s="150"/>
      <c r="T183" s="154"/>
      <c r="U183" s="157"/>
      <c r="V183" s="157"/>
      <c r="W183" s="157"/>
      <c r="X183" s="157"/>
      <c r="Y183" s="157"/>
      <c r="AA183" s="153" t="e">
        <f>TRIM(#REF!)&amp;" "&amp;TRIM(C183)</f>
        <v>#REF!</v>
      </c>
    </row>
    <row r="184" spans="1:27" s="158" customFormat="1" ht="57" customHeight="1" x14ac:dyDescent="0.25">
      <c r="A184" s="145">
        <v>183</v>
      </c>
      <c r="B184" s="146" t="str">
        <f t="shared" si="2"/>
        <v>Nguyễn Thị Thanh Hải 28/03/1979</v>
      </c>
      <c r="C184" s="147" t="s">
        <v>900</v>
      </c>
      <c r="D184" s="147" t="s">
        <v>971</v>
      </c>
      <c r="E184" s="145" t="s">
        <v>1122</v>
      </c>
      <c r="F184" s="145" t="s">
        <v>1338</v>
      </c>
      <c r="G184" s="145" t="s">
        <v>1338</v>
      </c>
      <c r="H184" s="166" t="s">
        <v>1342</v>
      </c>
      <c r="I184" s="145" t="s">
        <v>1349</v>
      </c>
      <c r="J184" s="145">
        <v>2</v>
      </c>
      <c r="K184" s="145" t="s">
        <v>1122</v>
      </c>
      <c r="L184" s="145"/>
      <c r="M184" s="145" t="s">
        <v>1080</v>
      </c>
      <c r="N184" s="145" t="s">
        <v>303</v>
      </c>
      <c r="O184" s="145" t="s">
        <v>1610</v>
      </c>
      <c r="P184" s="145">
        <v>1078</v>
      </c>
      <c r="Q184" s="150" t="s">
        <v>1358</v>
      </c>
      <c r="R184" s="150" t="s">
        <v>1623</v>
      </c>
      <c r="S184" s="150"/>
      <c r="T184" s="154" t="s">
        <v>1431</v>
      </c>
      <c r="U184" s="157"/>
      <c r="V184" s="157"/>
      <c r="W184" s="157"/>
      <c r="X184" s="157"/>
      <c r="Y184" s="157"/>
      <c r="AA184" s="153" t="e">
        <f>TRIM(#REF!)&amp;" "&amp;TRIM(C184)</f>
        <v>#REF!</v>
      </c>
    </row>
    <row r="185" spans="1:27" s="158" customFormat="1" ht="76.5" customHeight="1" x14ac:dyDescent="0.25">
      <c r="A185" s="145">
        <v>184</v>
      </c>
      <c r="B185" s="146" t="str">
        <f t="shared" si="2"/>
        <v>Nguyễn Thị Hằng 20/05/1981</v>
      </c>
      <c r="C185" s="147" t="s">
        <v>901</v>
      </c>
      <c r="D185" s="147" t="s">
        <v>972</v>
      </c>
      <c r="E185" s="145" t="s">
        <v>1037</v>
      </c>
      <c r="F185" s="145" t="s">
        <v>1338</v>
      </c>
      <c r="G185" s="145" t="s">
        <v>1338</v>
      </c>
      <c r="H185" s="166" t="s">
        <v>1342</v>
      </c>
      <c r="I185" s="145" t="s">
        <v>1349</v>
      </c>
      <c r="J185" s="145">
        <v>2</v>
      </c>
      <c r="K185" s="145" t="s">
        <v>1037</v>
      </c>
      <c r="L185" s="145"/>
      <c r="M185" s="145" t="s">
        <v>1081</v>
      </c>
      <c r="N185" s="145" t="s">
        <v>1082</v>
      </c>
      <c r="O185" s="145" t="s">
        <v>1610</v>
      </c>
      <c r="P185" s="145">
        <v>1079</v>
      </c>
      <c r="Q185" s="150" t="s">
        <v>1358</v>
      </c>
      <c r="R185" s="150" t="s">
        <v>1624</v>
      </c>
      <c r="S185" s="150" t="s">
        <v>1427</v>
      </c>
      <c r="T185" s="154"/>
      <c r="U185" s="157"/>
      <c r="V185" s="157"/>
      <c r="W185" s="157"/>
      <c r="X185" s="157"/>
      <c r="Y185" s="157"/>
      <c r="AA185" s="153" t="e">
        <f>TRIM(#REF!)&amp;" "&amp;TRIM(C185)</f>
        <v>#REF!</v>
      </c>
    </row>
    <row r="186" spans="1:27" s="158" customFormat="1" ht="57" customHeight="1" x14ac:dyDescent="0.25">
      <c r="A186" s="145">
        <v>185</v>
      </c>
      <c r="B186" s="146" t="str">
        <f t="shared" si="2"/>
        <v>Trần Thị Thu Hiền 30/04/1992</v>
      </c>
      <c r="C186" s="147" t="s">
        <v>902</v>
      </c>
      <c r="D186" s="147" t="s">
        <v>973</v>
      </c>
      <c r="E186" s="145" t="s">
        <v>1038</v>
      </c>
      <c r="F186" s="145" t="s">
        <v>1338</v>
      </c>
      <c r="G186" s="145" t="s">
        <v>1338</v>
      </c>
      <c r="H186" s="166" t="s">
        <v>1342</v>
      </c>
      <c r="I186" s="145" t="s">
        <v>1349</v>
      </c>
      <c r="J186" s="145">
        <v>2</v>
      </c>
      <c r="K186" s="145" t="s">
        <v>1038</v>
      </c>
      <c r="L186" s="145"/>
      <c r="M186" s="145" t="s">
        <v>301</v>
      </c>
      <c r="N186" s="145" t="s">
        <v>1079</v>
      </c>
      <c r="O186" s="145" t="s">
        <v>1610</v>
      </c>
      <c r="P186" s="145">
        <v>1080</v>
      </c>
      <c r="Q186" s="150" t="s">
        <v>1358</v>
      </c>
      <c r="R186" s="150" t="s">
        <v>1625</v>
      </c>
      <c r="S186" s="150"/>
      <c r="T186" s="154"/>
      <c r="U186" s="157"/>
      <c r="V186" s="157"/>
      <c r="W186" s="157"/>
      <c r="X186" s="157"/>
      <c r="Y186" s="157"/>
      <c r="AA186" s="153" t="e">
        <f>TRIM(#REF!)&amp;" "&amp;TRIM(C186)</f>
        <v>#REF!</v>
      </c>
    </row>
    <row r="187" spans="1:27" s="158" customFormat="1" ht="57" customHeight="1" x14ac:dyDescent="0.25">
      <c r="A187" s="145">
        <v>186</v>
      </c>
      <c r="B187" s="146" t="str">
        <f t="shared" si="2"/>
        <v>Nguyễn Xuân Hiển 28/05/1992</v>
      </c>
      <c r="C187" s="147" t="s">
        <v>903</v>
      </c>
      <c r="D187" s="147" t="s">
        <v>974</v>
      </c>
      <c r="E187" s="145" t="s">
        <v>1123</v>
      </c>
      <c r="F187" s="145" t="s">
        <v>1338</v>
      </c>
      <c r="G187" s="145" t="s">
        <v>1338</v>
      </c>
      <c r="H187" s="166" t="s">
        <v>1342</v>
      </c>
      <c r="I187" s="145" t="s">
        <v>1349</v>
      </c>
      <c r="J187" s="145">
        <v>2</v>
      </c>
      <c r="K187" s="145" t="s">
        <v>1123</v>
      </c>
      <c r="L187" s="145"/>
      <c r="M187" s="145" t="s">
        <v>304</v>
      </c>
      <c r="N187" s="145" t="s">
        <v>8</v>
      </c>
      <c r="O187" s="145" t="s">
        <v>1610</v>
      </c>
      <c r="P187" s="145">
        <v>1081</v>
      </c>
      <c r="Q187" s="150" t="s">
        <v>1358</v>
      </c>
      <c r="R187" s="150" t="s">
        <v>1626</v>
      </c>
      <c r="S187" s="150"/>
      <c r="T187" s="154"/>
      <c r="U187" s="157"/>
      <c r="V187" s="157"/>
      <c r="W187" s="157"/>
      <c r="X187" s="157"/>
      <c r="Y187" s="157"/>
      <c r="AA187" s="153" t="e">
        <f>TRIM(#REF!)&amp;" "&amp;TRIM(C187)</f>
        <v>#REF!</v>
      </c>
    </row>
    <row r="188" spans="1:27" s="158" customFormat="1" ht="57" customHeight="1" x14ac:dyDescent="0.25">
      <c r="A188" s="145">
        <v>187</v>
      </c>
      <c r="B188" s="146" t="str">
        <f t="shared" si="2"/>
        <v>Đặng Thị Quỳnh Hoa 21/01/1990</v>
      </c>
      <c r="C188" s="147" t="s">
        <v>904</v>
      </c>
      <c r="D188" s="147" t="s">
        <v>975</v>
      </c>
      <c r="E188" s="145" t="s">
        <v>1275</v>
      </c>
      <c r="F188" s="145" t="s">
        <v>1338</v>
      </c>
      <c r="G188" s="145" t="s">
        <v>1338</v>
      </c>
      <c r="H188" s="166" t="s">
        <v>1342</v>
      </c>
      <c r="I188" s="145" t="s">
        <v>1349</v>
      </c>
      <c r="J188" s="145">
        <v>2</v>
      </c>
      <c r="K188" s="145" t="s">
        <v>1275</v>
      </c>
      <c r="L188" s="145"/>
      <c r="M188" s="145" t="s">
        <v>305</v>
      </c>
      <c r="N188" s="145" t="s">
        <v>8</v>
      </c>
      <c r="O188" s="145" t="s">
        <v>1610</v>
      </c>
      <c r="P188" s="145">
        <v>1082</v>
      </c>
      <c r="Q188" s="150" t="s">
        <v>1358</v>
      </c>
      <c r="R188" s="150" t="s">
        <v>1627</v>
      </c>
      <c r="S188" s="150"/>
      <c r="T188" s="154"/>
      <c r="U188" s="157"/>
      <c r="V188" s="157"/>
      <c r="W188" s="157"/>
      <c r="X188" s="157"/>
      <c r="Y188" s="157"/>
      <c r="AA188" s="153" t="e">
        <f>TRIM(#REF!)&amp;" "&amp;TRIM(C188)</f>
        <v>#REF!</v>
      </c>
    </row>
    <row r="189" spans="1:27" s="158" customFormat="1" ht="63" customHeight="1" x14ac:dyDescent="0.25">
      <c r="A189" s="145">
        <v>188</v>
      </c>
      <c r="B189" s="146" t="str">
        <f t="shared" si="2"/>
        <v>Trần Kim Hoàn 19/10/1989</v>
      </c>
      <c r="C189" s="147" t="s">
        <v>905</v>
      </c>
      <c r="D189" s="147" t="s">
        <v>976</v>
      </c>
      <c r="E189" s="145" t="s">
        <v>1124</v>
      </c>
      <c r="F189" s="145" t="s">
        <v>1338</v>
      </c>
      <c r="G189" s="145" t="s">
        <v>1338</v>
      </c>
      <c r="H189" s="166" t="s">
        <v>1342</v>
      </c>
      <c r="I189" s="145" t="s">
        <v>1349</v>
      </c>
      <c r="J189" s="145">
        <v>2</v>
      </c>
      <c r="K189" s="145" t="s">
        <v>1124</v>
      </c>
      <c r="L189" s="145"/>
      <c r="M189" s="145" t="s">
        <v>304</v>
      </c>
      <c r="N189" s="145" t="s">
        <v>8</v>
      </c>
      <c r="O189" s="145" t="s">
        <v>1610</v>
      </c>
      <c r="P189" s="145">
        <v>1083</v>
      </c>
      <c r="Q189" s="150" t="s">
        <v>1358</v>
      </c>
      <c r="R189" s="150" t="s">
        <v>1628</v>
      </c>
      <c r="S189" s="150"/>
      <c r="T189" s="154"/>
      <c r="U189" s="157"/>
      <c r="V189" s="157"/>
      <c r="W189" s="157"/>
      <c r="X189" s="157"/>
      <c r="Y189" s="157"/>
      <c r="AA189" s="153" t="e">
        <f>TRIM(#REF!)&amp;" "&amp;TRIM(C189)</f>
        <v>#REF!</v>
      </c>
    </row>
    <row r="190" spans="1:27" s="158" customFormat="1" ht="57" customHeight="1" x14ac:dyDescent="0.25">
      <c r="A190" s="145">
        <v>189</v>
      </c>
      <c r="B190" s="146" t="str">
        <f t="shared" si="2"/>
        <v>Nguyễn Đức Hùng 05/08/1986</v>
      </c>
      <c r="C190" s="147" t="s">
        <v>906</v>
      </c>
      <c r="D190" s="147" t="s">
        <v>977</v>
      </c>
      <c r="E190" s="145" t="s">
        <v>1040</v>
      </c>
      <c r="F190" s="145" t="s">
        <v>1338</v>
      </c>
      <c r="G190" s="145" t="s">
        <v>1338</v>
      </c>
      <c r="H190" s="166" t="s">
        <v>1342</v>
      </c>
      <c r="I190" s="145" t="s">
        <v>1349</v>
      </c>
      <c r="J190" s="145">
        <v>2</v>
      </c>
      <c r="K190" s="145" t="s">
        <v>1040</v>
      </c>
      <c r="L190" s="145"/>
      <c r="M190" s="145" t="s">
        <v>1083</v>
      </c>
      <c r="N190" s="145" t="s">
        <v>1084</v>
      </c>
      <c r="O190" s="145" t="s">
        <v>1610</v>
      </c>
      <c r="P190" s="145">
        <v>1084</v>
      </c>
      <c r="Q190" s="150" t="s">
        <v>1358</v>
      </c>
      <c r="R190" s="150" t="s">
        <v>1629</v>
      </c>
      <c r="S190" s="150"/>
      <c r="T190" s="154"/>
      <c r="U190" s="157"/>
      <c r="V190" s="157"/>
      <c r="W190" s="157"/>
      <c r="X190" s="157"/>
      <c r="Y190" s="157"/>
      <c r="AA190" s="153" t="e">
        <f>TRIM(#REF!)&amp;" "&amp;TRIM(C190)</f>
        <v>#REF!</v>
      </c>
    </row>
    <row r="191" spans="1:27" s="158" customFormat="1" ht="57" customHeight="1" x14ac:dyDescent="0.25">
      <c r="A191" s="145">
        <v>190</v>
      </c>
      <c r="B191" s="146" t="str">
        <f t="shared" si="2"/>
        <v>Nguyễn Mạnh Hùng 05/10/1991</v>
      </c>
      <c r="C191" s="147" t="s">
        <v>907</v>
      </c>
      <c r="D191" s="147" t="s">
        <v>978</v>
      </c>
      <c r="E191" s="145" t="s">
        <v>1041</v>
      </c>
      <c r="F191" s="145" t="s">
        <v>1338</v>
      </c>
      <c r="G191" s="145" t="s">
        <v>1338</v>
      </c>
      <c r="H191" s="166" t="s">
        <v>1342</v>
      </c>
      <c r="I191" s="145" t="s">
        <v>1349</v>
      </c>
      <c r="J191" s="145">
        <v>2</v>
      </c>
      <c r="K191" s="145" t="s">
        <v>1041</v>
      </c>
      <c r="L191" s="145"/>
      <c r="M191" s="145" t="s">
        <v>313</v>
      </c>
      <c r="N191" s="145" t="s">
        <v>1085</v>
      </c>
      <c r="O191" s="145" t="s">
        <v>1610</v>
      </c>
      <c r="P191" s="145">
        <v>1085</v>
      </c>
      <c r="Q191" s="150" t="s">
        <v>1358</v>
      </c>
      <c r="R191" s="150" t="s">
        <v>1630</v>
      </c>
      <c r="S191" s="150"/>
      <c r="T191" s="154"/>
      <c r="U191" s="157"/>
      <c r="V191" s="157"/>
      <c r="W191" s="157"/>
      <c r="X191" s="157"/>
      <c r="Y191" s="157"/>
      <c r="AA191" s="153" t="e">
        <f>TRIM(#REF!)&amp;" "&amp;TRIM(C191)</f>
        <v>#REF!</v>
      </c>
    </row>
    <row r="192" spans="1:27" s="158" customFormat="1" ht="57" customHeight="1" x14ac:dyDescent="0.25">
      <c r="A192" s="145">
        <v>191</v>
      </c>
      <c r="B192" s="146" t="str">
        <f t="shared" si="2"/>
        <v>Vũ Xuân Huy 14/11/1990</v>
      </c>
      <c r="C192" s="147" t="s">
        <v>908</v>
      </c>
      <c r="D192" s="147" t="s">
        <v>979</v>
      </c>
      <c r="E192" s="145" t="s">
        <v>1125</v>
      </c>
      <c r="F192" s="145" t="s">
        <v>1338</v>
      </c>
      <c r="G192" s="145" t="s">
        <v>1338</v>
      </c>
      <c r="H192" s="166" t="s">
        <v>1342</v>
      </c>
      <c r="I192" s="145" t="s">
        <v>1349</v>
      </c>
      <c r="J192" s="145">
        <v>2</v>
      </c>
      <c r="K192" s="145" t="s">
        <v>1125</v>
      </c>
      <c r="L192" s="145"/>
      <c r="M192" s="145" t="s">
        <v>70</v>
      </c>
      <c r="N192" s="145" t="s">
        <v>8</v>
      </c>
      <c r="O192" s="145" t="s">
        <v>1610</v>
      </c>
      <c r="P192" s="145">
        <v>1086</v>
      </c>
      <c r="Q192" s="150" t="s">
        <v>1358</v>
      </c>
      <c r="R192" s="150" t="s">
        <v>1631</v>
      </c>
      <c r="S192" s="150"/>
      <c r="T192" s="154"/>
      <c r="U192" s="157"/>
      <c r="V192" s="157"/>
      <c r="W192" s="157"/>
      <c r="X192" s="157"/>
      <c r="Y192" s="157"/>
      <c r="AA192" s="153" t="e">
        <f>TRIM(#REF!)&amp;" "&amp;TRIM(C192)</f>
        <v>#REF!</v>
      </c>
    </row>
    <row r="193" spans="1:27" s="158" customFormat="1" ht="57" customHeight="1" x14ac:dyDescent="0.25">
      <c r="A193" s="145">
        <v>192</v>
      </c>
      <c r="B193" s="146" t="str">
        <f t="shared" si="2"/>
        <v>Vũ Hà Huyền 20/10/1992</v>
      </c>
      <c r="C193" s="147" t="s">
        <v>909</v>
      </c>
      <c r="D193" s="147" t="s">
        <v>980</v>
      </c>
      <c r="E193" s="145" t="s">
        <v>1126</v>
      </c>
      <c r="F193" s="145" t="s">
        <v>1338</v>
      </c>
      <c r="G193" s="145" t="s">
        <v>1338</v>
      </c>
      <c r="H193" s="166" t="s">
        <v>1342</v>
      </c>
      <c r="I193" s="145" t="s">
        <v>1349</v>
      </c>
      <c r="J193" s="145">
        <v>2</v>
      </c>
      <c r="K193" s="145" t="s">
        <v>1126</v>
      </c>
      <c r="L193" s="145"/>
      <c r="M193" s="145" t="s">
        <v>1086</v>
      </c>
      <c r="N193" s="145" t="s">
        <v>1087</v>
      </c>
      <c r="O193" s="145" t="s">
        <v>1610</v>
      </c>
      <c r="P193" s="145">
        <v>1087</v>
      </c>
      <c r="Q193" s="150" t="s">
        <v>1358</v>
      </c>
      <c r="R193" s="150" t="s">
        <v>1632</v>
      </c>
      <c r="S193" s="150"/>
      <c r="T193" s="154"/>
      <c r="U193" s="157"/>
      <c r="V193" s="157"/>
      <c r="W193" s="157"/>
      <c r="X193" s="157"/>
      <c r="Y193" s="157"/>
      <c r="AA193" s="153" t="e">
        <f>TRIM(#REF!)&amp;" "&amp;TRIM(C193)</f>
        <v>#REF!</v>
      </c>
    </row>
    <row r="194" spans="1:27" s="158" customFormat="1" ht="57" customHeight="1" x14ac:dyDescent="0.25">
      <c r="A194" s="145">
        <v>193</v>
      </c>
      <c r="B194" s="146" t="str">
        <f t="shared" si="2"/>
        <v>Hoàng Thanh Huyền 12/12/1980</v>
      </c>
      <c r="C194" s="147" t="s">
        <v>910</v>
      </c>
      <c r="D194" s="147" t="s">
        <v>981</v>
      </c>
      <c r="E194" s="145" t="s">
        <v>1042</v>
      </c>
      <c r="F194" s="145" t="s">
        <v>1338</v>
      </c>
      <c r="G194" s="145" t="s">
        <v>1338</v>
      </c>
      <c r="H194" s="166" t="s">
        <v>1342</v>
      </c>
      <c r="I194" s="145" t="s">
        <v>1349</v>
      </c>
      <c r="J194" s="145">
        <v>2</v>
      </c>
      <c r="K194" s="145" t="s">
        <v>1042</v>
      </c>
      <c r="L194" s="145"/>
      <c r="M194" s="145" t="s">
        <v>315</v>
      </c>
      <c r="N194" s="145" t="s">
        <v>8</v>
      </c>
      <c r="O194" s="145" t="s">
        <v>1610</v>
      </c>
      <c r="P194" s="145">
        <v>1088</v>
      </c>
      <c r="Q194" s="150" t="s">
        <v>1358</v>
      </c>
      <c r="R194" s="150" t="s">
        <v>1633</v>
      </c>
      <c r="S194" s="150"/>
      <c r="T194" s="154"/>
      <c r="U194" s="157"/>
      <c r="V194" s="157"/>
      <c r="W194" s="157"/>
      <c r="X194" s="157"/>
      <c r="Y194" s="157"/>
      <c r="AA194" s="153" t="e">
        <f>TRIM(#REF!)&amp;" "&amp;TRIM(C194)</f>
        <v>#REF!</v>
      </c>
    </row>
    <row r="195" spans="1:27" s="158" customFormat="1" ht="57" customHeight="1" x14ac:dyDescent="0.25">
      <c r="A195" s="145">
        <v>194</v>
      </c>
      <c r="B195" s="146" t="str">
        <f t="shared" ref="B195:B258" si="3">TRIM(C195)&amp;" "&amp;TRIM(D195)</f>
        <v>Đỗ Thị Huyền 17/10/1987</v>
      </c>
      <c r="C195" s="147" t="s">
        <v>911</v>
      </c>
      <c r="D195" s="147" t="s">
        <v>982</v>
      </c>
      <c r="E195" s="145" t="s">
        <v>1043</v>
      </c>
      <c r="F195" s="145" t="s">
        <v>1338</v>
      </c>
      <c r="G195" s="145" t="s">
        <v>1338</v>
      </c>
      <c r="H195" s="166" t="s">
        <v>1342</v>
      </c>
      <c r="I195" s="145" t="s">
        <v>1349</v>
      </c>
      <c r="J195" s="145">
        <v>2</v>
      </c>
      <c r="K195" s="145" t="s">
        <v>1043</v>
      </c>
      <c r="L195" s="145"/>
      <c r="M195" s="145" t="s">
        <v>1327</v>
      </c>
      <c r="N195" s="145" t="s">
        <v>8</v>
      </c>
      <c r="O195" s="145" t="s">
        <v>1610</v>
      </c>
      <c r="P195" s="145">
        <v>1089</v>
      </c>
      <c r="Q195" s="150" t="s">
        <v>1358</v>
      </c>
      <c r="R195" s="150" t="s">
        <v>1634</v>
      </c>
      <c r="S195" s="150"/>
      <c r="T195" s="154"/>
      <c r="U195" s="157"/>
      <c r="V195" s="157"/>
      <c r="W195" s="157"/>
      <c r="X195" s="157"/>
      <c r="Y195" s="157"/>
      <c r="AA195" s="153" t="e">
        <f>TRIM(#REF!)&amp;" "&amp;TRIM(C195)</f>
        <v>#REF!</v>
      </c>
    </row>
    <row r="196" spans="1:27" s="158" customFormat="1" ht="57" customHeight="1" x14ac:dyDescent="0.25">
      <c r="A196" s="145">
        <v>195</v>
      </c>
      <c r="B196" s="146" t="str">
        <f t="shared" si="3"/>
        <v>Nguyễn Thị Thu Hương 02/09/1991</v>
      </c>
      <c r="C196" s="147" t="s">
        <v>912</v>
      </c>
      <c r="D196" s="147" t="s">
        <v>983</v>
      </c>
      <c r="E196" s="145" t="s">
        <v>1044</v>
      </c>
      <c r="F196" s="145" t="s">
        <v>1338</v>
      </c>
      <c r="G196" s="145" t="s">
        <v>1338</v>
      </c>
      <c r="H196" s="166" t="s">
        <v>1342</v>
      </c>
      <c r="I196" s="145" t="s">
        <v>1349</v>
      </c>
      <c r="J196" s="145">
        <v>2</v>
      </c>
      <c r="K196" s="145" t="s">
        <v>1044</v>
      </c>
      <c r="L196" s="145"/>
      <c r="M196" s="145" t="s">
        <v>361</v>
      </c>
      <c r="N196" s="145" t="s">
        <v>702</v>
      </c>
      <c r="O196" s="145" t="s">
        <v>1610</v>
      </c>
      <c r="P196" s="145">
        <v>1090</v>
      </c>
      <c r="Q196" s="150" t="s">
        <v>1358</v>
      </c>
      <c r="R196" s="150" t="s">
        <v>1635</v>
      </c>
      <c r="S196" s="150"/>
      <c r="T196" s="154"/>
      <c r="U196" s="157"/>
      <c r="V196" s="157"/>
      <c r="W196" s="157"/>
      <c r="X196" s="157"/>
      <c r="Y196" s="157"/>
      <c r="AA196" s="153" t="e">
        <f>TRIM(#REF!)&amp;" "&amp;TRIM(C196)</f>
        <v>#REF!</v>
      </c>
    </row>
    <row r="197" spans="1:27" s="158" customFormat="1" ht="57" customHeight="1" x14ac:dyDescent="0.25">
      <c r="A197" s="145">
        <v>196</v>
      </c>
      <c r="B197" s="146" t="str">
        <f t="shared" si="3"/>
        <v>Thẩm Thị Thu Hương 07/07/1989</v>
      </c>
      <c r="C197" s="147" t="s">
        <v>913</v>
      </c>
      <c r="D197" s="147" t="s">
        <v>984</v>
      </c>
      <c r="E197" s="145" t="s">
        <v>1045</v>
      </c>
      <c r="F197" s="145" t="s">
        <v>1338</v>
      </c>
      <c r="G197" s="145" t="s">
        <v>1338</v>
      </c>
      <c r="H197" s="166" t="s">
        <v>1342</v>
      </c>
      <c r="I197" s="145" t="s">
        <v>1349</v>
      </c>
      <c r="J197" s="145">
        <v>2</v>
      </c>
      <c r="K197" s="145" t="s">
        <v>1045</v>
      </c>
      <c r="L197" s="145"/>
      <c r="M197" s="145" t="s">
        <v>1327</v>
      </c>
      <c r="N197" s="145" t="s">
        <v>8</v>
      </c>
      <c r="O197" s="145" t="s">
        <v>1610</v>
      </c>
      <c r="P197" s="145">
        <v>1091</v>
      </c>
      <c r="Q197" s="150" t="s">
        <v>1358</v>
      </c>
      <c r="R197" s="150" t="s">
        <v>1636</v>
      </c>
      <c r="S197" s="150"/>
      <c r="T197" s="154"/>
      <c r="U197" s="157"/>
      <c r="V197" s="157"/>
      <c r="W197" s="157"/>
      <c r="X197" s="157"/>
      <c r="Y197" s="157"/>
      <c r="AA197" s="153" t="e">
        <f>TRIM(#REF!)&amp;" "&amp;TRIM(C197)</f>
        <v>#REF!</v>
      </c>
    </row>
    <row r="198" spans="1:27" s="158" customFormat="1" ht="66" customHeight="1" x14ac:dyDescent="0.25">
      <c r="A198" s="145">
        <v>197</v>
      </c>
      <c r="B198" s="146" t="str">
        <f t="shared" si="3"/>
        <v>Phạm Quang Khánh 21/08/1989</v>
      </c>
      <c r="C198" s="147" t="s">
        <v>914</v>
      </c>
      <c r="D198" s="147" t="s">
        <v>985</v>
      </c>
      <c r="E198" s="145" t="s">
        <v>1046</v>
      </c>
      <c r="F198" s="145" t="s">
        <v>1338</v>
      </c>
      <c r="G198" s="145" t="s">
        <v>1338</v>
      </c>
      <c r="H198" s="166" t="s">
        <v>1342</v>
      </c>
      <c r="I198" s="145" t="s">
        <v>1349</v>
      </c>
      <c r="J198" s="145">
        <v>2</v>
      </c>
      <c r="K198" s="145" t="s">
        <v>1046</v>
      </c>
      <c r="L198" s="145"/>
      <c r="M198" s="145" t="s">
        <v>1088</v>
      </c>
      <c r="N198" s="145" t="s">
        <v>1089</v>
      </c>
      <c r="O198" s="145" t="s">
        <v>1610</v>
      </c>
      <c r="P198" s="145">
        <v>1092</v>
      </c>
      <c r="Q198" s="150" t="s">
        <v>1358</v>
      </c>
      <c r="R198" s="150" t="s">
        <v>1637</v>
      </c>
      <c r="S198" s="150"/>
      <c r="T198" s="154"/>
      <c r="U198" s="157"/>
      <c r="V198" s="157"/>
      <c r="W198" s="157"/>
      <c r="X198" s="157"/>
      <c r="Y198" s="157"/>
      <c r="AA198" s="153" t="e">
        <f>TRIM(#REF!)&amp;" "&amp;TRIM(C198)</f>
        <v>#REF!</v>
      </c>
    </row>
    <row r="199" spans="1:27" s="158" customFormat="1" ht="57" customHeight="1" x14ac:dyDescent="0.25">
      <c r="A199" s="145">
        <v>198</v>
      </c>
      <c r="B199" s="146" t="str">
        <f t="shared" si="3"/>
        <v>Lê Thị Kim Liên 05/09/1982</v>
      </c>
      <c r="C199" s="147" t="s">
        <v>915</v>
      </c>
      <c r="D199" s="147" t="s">
        <v>986</v>
      </c>
      <c r="E199" s="145" t="s">
        <v>1276</v>
      </c>
      <c r="F199" s="145" t="s">
        <v>1338</v>
      </c>
      <c r="G199" s="145" t="s">
        <v>1338</v>
      </c>
      <c r="H199" s="166" t="s">
        <v>1342</v>
      </c>
      <c r="I199" s="145" t="s">
        <v>1349</v>
      </c>
      <c r="J199" s="145">
        <v>2</v>
      </c>
      <c r="K199" s="145" t="s">
        <v>1276</v>
      </c>
      <c r="L199" s="145"/>
      <c r="M199" s="145" t="s">
        <v>1090</v>
      </c>
      <c r="N199" s="145" t="s">
        <v>1091</v>
      </c>
      <c r="O199" s="145" t="s">
        <v>1610</v>
      </c>
      <c r="P199" s="145">
        <v>1093</v>
      </c>
      <c r="Q199" s="150" t="s">
        <v>1358</v>
      </c>
      <c r="R199" s="150" t="s">
        <v>1638</v>
      </c>
      <c r="S199" s="150"/>
      <c r="T199" s="154"/>
      <c r="U199" s="157"/>
      <c r="V199" s="157"/>
      <c r="W199" s="157"/>
      <c r="X199" s="157"/>
      <c r="Y199" s="157"/>
      <c r="AA199" s="153" t="e">
        <f>TRIM(#REF!)&amp;" "&amp;TRIM(C199)</f>
        <v>#REF!</v>
      </c>
    </row>
    <row r="200" spans="1:27" s="158" customFormat="1" ht="57" customHeight="1" x14ac:dyDescent="0.25">
      <c r="A200" s="145">
        <v>199</v>
      </c>
      <c r="B200" s="146" t="str">
        <f t="shared" si="3"/>
        <v>Trần Hồng Linh 21/10/1991</v>
      </c>
      <c r="C200" s="147" t="s">
        <v>916</v>
      </c>
      <c r="D200" s="147" t="s">
        <v>987</v>
      </c>
      <c r="E200" s="145" t="s">
        <v>1047</v>
      </c>
      <c r="F200" s="145" t="s">
        <v>1338</v>
      </c>
      <c r="G200" s="145" t="s">
        <v>1338</v>
      </c>
      <c r="H200" s="166" t="s">
        <v>1342</v>
      </c>
      <c r="I200" s="145" t="s">
        <v>1349</v>
      </c>
      <c r="J200" s="145">
        <v>2</v>
      </c>
      <c r="K200" s="145" t="s">
        <v>1047</v>
      </c>
      <c r="L200" s="145"/>
      <c r="M200" s="145" t="s">
        <v>301</v>
      </c>
      <c r="N200" s="145" t="s">
        <v>8</v>
      </c>
      <c r="O200" s="145" t="s">
        <v>1610</v>
      </c>
      <c r="P200" s="145">
        <v>1094</v>
      </c>
      <c r="Q200" s="150" t="s">
        <v>1358</v>
      </c>
      <c r="R200" s="150" t="s">
        <v>1639</v>
      </c>
      <c r="S200" s="150"/>
      <c r="T200" s="154"/>
      <c r="U200" s="157"/>
      <c r="V200" s="157"/>
      <c r="W200" s="157"/>
      <c r="X200" s="157"/>
      <c r="Y200" s="157"/>
      <c r="AA200" s="153" t="e">
        <f>TRIM(#REF!)&amp;" "&amp;TRIM(C200)</f>
        <v>#REF!</v>
      </c>
    </row>
    <row r="201" spans="1:27" s="158" customFormat="1" ht="64.5" customHeight="1" x14ac:dyDescent="0.25">
      <c r="A201" s="145">
        <v>200</v>
      </c>
      <c r="B201" s="146" t="str">
        <f t="shared" si="3"/>
        <v>Trương Nhật Linh 08/08/1993</v>
      </c>
      <c r="C201" s="147" t="s">
        <v>714</v>
      </c>
      <c r="D201" s="147" t="s">
        <v>988</v>
      </c>
      <c r="E201" s="145" t="s">
        <v>1048</v>
      </c>
      <c r="F201" s="145" t="s">
        <v>1338</v>
      </c>
      <c r="G201" s="145" t="s">
        <v>1338</v>
      </c>
      <c r="H201" s="166" t="s">
        <v>1342</v>
      </c>
      <c r="I201" s="145" t="s">
        <v>1349</v>
      </c>
      <c r="J201" s="145">
        <v>2</v>
      </c>
      <c r="K201" s="145" t="s">
        <v>1048</v>
      </c>
      <c r="L201" s="145"/>
      <c r="M201" s="145" t="s">
        <v>316</v>
      </c>
      <c r="N201" s="145" t="s">
        <v>8</v>
      </c>
      <c r="O201" s="145" t="s">
        <v>1610</v>
      </c>
      <c r="P201" s="145">
        <v>1095</v>
      </c>
      <c r="Q201" s="150" t="s">
        <v>1358</v>
      </c>
      <c r="R201" s="150" t="s">
        <v>1640</v>
      </c>
      <c r="S201" s="150"/>
      <c r="T201" s="154"/>
      <c r="U201" s="157"/>
      <c r="V201" s="157"/>
      <c r="W201" s="157"/>
      <c r="X201" s="157"/>
      <c r="Y201" s="157"/>
      <c r="AA201" s="153" t="e">
        <f>TRIM(#REF!)&amp;" "&amp;TRIM(C201)</f>
        <v>#REF!</v>
      </c>
    </row>
    <row r="202" spans="1:27" s="158" customFormat="1" ht="57" customHeight="1" x14ac:dyDescent="0.25">
      <c r="A202" s="145">
        <v>201</v>
      </c>
      <c r="B202" s="146" t="str">
        <f t="shared" si="3"/>
        <v>Trần Thị Thùy Linh 03/11/1991</v>
      </c>
      <c r="C202" s="147" t="s">
        <v>917</v>
      </c>
      <c r="D202" s="147" t="s">
        <v>989</v>
      </c>
      <c r="E202" s="145" t="s">
        <v>1049</v>
      </c>
      <c r="F202" s="145" t="s">
        <v>1338</v>
      </c>
      <c r="G202" s="145" t="s">
        <v>1338</v>
      </c>
      <c r="H202" s="166" t="s">
        <v>1342</v>
      </c>
      <c r="I202" s="145" t="s">
        <v>1349</v>
      </c>
      <c r="J202" s="145">
        <v>2</v>
      </c>
      <c r="K202" s="145" t="s">
        <v>1049</v>
      </c>
      <c r="L202" s="145"/>
      <c r="M202" s="145" t="s">
        <v>70</v>
      </c>
      <c r="N202" s="145" t="s">
        <v>8</v>
      </c>
      <c r="O202" s="145" t="s">
        <v>1610</v>
      </c>
      <c r="P202" s="145">
        <v>1096</v>
      </c>
      <c r="Q202" s="150" t="s">
        <v>1358</v>
      </c>
      <c r="R202" s="150" t="s">
        <v>1641</v>
      </c>
      <c r="S202" s="150"/>
      <c r="T202" s="154"/>
      <c r="U202" s="157"/>
      <c r="V202" s="157"/>
      <c r="W202" s="157"/>
      <c r="X202" s="157"/>
      <c r="Y202" s="157"/>
      <c r="AA202" s="153" t="e">
        <f>TRIM(#REF!)&amp;" "&amp;TRIM(C202)</f>
        <v>#REF!</v>
      </c>
    </row>
    <row r="203" spans="1:27" s="158" customFormat="1" ht="60.75" customHeight="1" x14ac:dyDescent="0.25">
      <c r="A203" s="145">
        <v>202</v>
      </c>
      <c r="B203" s="146" t="str">
        <f t="shared" si="3"/>
        <v>Nguyễn Thị Kim Loan 29/06/1990</v>
      </c>
      <c r="C203" s="147" t="s">
        <v>918</v>
      </c>
      <c r="D203" s="147" t="s">
        <v>990</v>
      </c>
      <c r="E203" s="145" t="s">
        <v>1127</v>
      </c>
      <c r="F203" s="145" t="s">
        <v>1338</v>
      </c>
      <c r="G203" s="145" t="s">
        <v>1338</v>
      </c>
      <c r="H203" s="166" t="s">
        <v>1342</v>
      </c>
      <c r="I203" s="145" t="s">
        <v>1349</v>
      </c>
      <c r="J203" s="145">
        <v>2</v>
      </c>
      <c r="K203" s="145" t="s">
        <v>1127</v>
      </c>
      <c r="L203" s="145"/>
      <c r="M203" s="145" t="s">
        <v>1092</v>
      </c>
      <c r="N203" s="145" t="s">
        <v>310</v>
      </c>
      <c r="O203" s="145" t="s">
        <v>1610</v>
      </c>
      <c r="P203" s="145">
        <v>1097</v>
      </c>
      <c r="Q203" s="150" t="s">
        <v>1358</v>
      </c>
      <c r="R203" s="150" t="s">
        <v>1642</v>
      </c>
      <c r="S203" s="150"/>
      <c r="T203" s="154"/>
      <c r="U203" s="157"/>
      <c r="V203" s="157"/>
      <c r="W203" s="157"/>
      <c r="X203" s="157"/>
      <c r="Y203" s="157"/>
      <c r="AA203" s="153" t="e">
        <f>TRIM(#REF!)&amp;" "&amp;TRIM(C203)</f>
        <v>#REF!</v>
      </c>
    </row>
    <row r="204" spans="1:27" s="158" customFormat="1" ht="64.5" customHeight="1" x14ac:dyDescent="0.25">
      <c r="A204" s="145">
        <v>203</v>
      </c>
      <c r="B204" s="146" t="str">
        <f t="shared" si="3"/>
        <v>Nguyễn Thị Hồng Minh 11/09/1988</v>
      </c>
      <c r="C204" s="147" t="s">
        <v>919</v>
      </c>
      <c r="D204" s="147" t="s">
        <v>991</v>
      </c>
      <c r="E204" s="145" t="s">
        <v>1277</v>
      </c>
      <c r="F204" s="145" t="s">
        <v>1338</v>
      </c>
      <c r="G204" s="145" t="s">
        <v>1338</v>
      </c>
      <c r="H204" s="166" t="s">
        <v>1342</v>
      </c>
      <c r="I204" s="145" t="s">
        <v>1349</v>
      </c>
      <c r="J204" s="145">
        <v>2</v>
      </c>
      <c r="K204" s="145" t="s">
        <v>1277</v>
      </c>
      <c r="L204" s="145"/>
      <c r="M204" s="145" t="s">
        <v>1093</v>
      </c>
      <c r="N204" s="145" t="s">
        <v>1094</v>
      </c>
      <c r="O204" s="145" t="s">
        <v>1610</v>
      </c>
      <c r="P204" s="145">
        <v>1098</v>
      </c>
      <c r="Q204" s="150" t="s">
        <v>1358</v>
      </c>
      <c r="R204" s="150" t="s">
        <v>1643</v>
      </c>
      <c r="S204" s="150"/>
      <c r="T204" s="154"/>
      <c r="U204" s="157"/>
      <c r="V204" s="157"/>
      <c r="W204" s="157"/>
      <c r="X204" s="157"/>
      <c r="Y204" s="157"/>
      <c r="AA204" s="153" t="e">
        <f>TRIM(#REF!)&amp;" "&amp;TRIM(C204)</f>
        <v>#REF!</v>
      </c>
    </row>
    <row r="205" spans="1:27" s="158" customFormat="1" ht="57" customHeight="1" x14ac:dyDescent="0.25">
      <c r="A205" s="145">
        <v>204</v>
      </c>
      <c r="B205" s="146" t="str">
        <f t="shared" si="3"/>
        <v>Đinh Ngọc Minh 11/09/1988</v>
      </c>
      <c r="C205" s="147" t="s">
        <v>920</v>
      </c>
      <c r="D205" s="147" t="s">
        <v>991</v>
      </c>
      <c r="E205" s="145" t="s">
        <v>1050</v>
      </c>
      <c r="F205" s="145" t="s">
        <v>1338</v>
      </c>
      <c r="G205" s="145" t="s">
        <v>1338</v>
      </c>
      <c r="H205" s="166" t="s">
        <v>1342</v>
      </c>
      <c r="I205" s="145" t="s">
        <v>1349</v>
      </c>
      <c r="J205" s="145">
        <v>2</v>
      </c>
      <c r="K205" s="145" t="s">
        <v>1050</v>
      </c>
      <c r="L205" s="145"/>
      <c r="M205" s="145" t="s">
        <v>307</v>
      </c>
      <c r="N205" s="145" t="s">
        <v>8</v>
      </c>
      <c r="O205" s="145" t="s">
        <v>1610</v>
      </c>
      <c r="P205" s="145">
        <v>1099</v>
      </c>
      <c r="Q205" s="150" t="s">
        <v>1358</v>
      </c>
      <c r="R205" s="150" t="s">
        <v>1644</v>
      </c>
      <c r="S205" s="150"/>
      <c r="T205" s="154"/>
      <c r="U205" s="157"/>
      <c r="V205" s="157"/>
      <c r="W205" s="157"/>
      <c r="X205" s="157"/>
      <c r="Y205" s="157"/>
      <c r="AA205" s="153" t="e">
        <f>TRIM(#REF!)&amp;" "&amp;TRIM(C205)</f>
        <v>#REF!</v>
      </c>
    </row>
    <row r="206" spans="1:27" s="158" customFormat="1" ht="57" customHeight="1" x14ac:dyDescent="0.25">
      <c r="A206" s="145">
        <v>205</v>
      </c>
      <c r="B206" s="146" t="str">
        <f t="shared" si="3"/>
        <v>Nguyễn Tiến Nam 12/01/1985</v>
      </c>
      <c r="C206" s="147" t="s">
        <v>921</v>
      </c>
      <c r="D206" s="147" t="s">
        <v>992</v>
      </c>
      <c r="E206" s="145" t="s">
        <v>1128</v>
      </c>
      <c r="F206" s="145" t="s">
        <v>1338</v>
      </c>
      <c r="G206" s="145" t="s">
        <v>1338</v>
      </c>
      <c r="H206" s="166" t="s">
        <v>1342</v>
      </c>
      <c r="I206" s="145" t="s">
        <v>1349</v>
      </c>
      <c r="J206" s="145">
        <v>2</v>
      </c>
      <c r="K206" s="145" t="s">
        <v>1128</v>
      </c>
      <c r="L206" s="145"/>
      <c r="M206" s="145" t="s">
        <v>1095</v>
      </c>
      <c r="N206" s="145" t="s">
        <v>698</v>
      </c>
      <c r="O206" s="145" t="s">
        <v>1610</v>
      </c>
      <c r="P206" s="145">
        <v>1100</v>
      </c>
      <c r="Q206" s="150" t="s">
        <v>1358</v>
      </c>
      <c r="R206" s="150" t="s">
        <v>1645</v>
      </c>
      <c r="S206" s="150"/>
      <c r="T206" s="154"/>
      <c r="U206" s="157"/>
      <c r="V206" s="157"/>
      <c r="W206" s="157"/>
      <c r="X206" s="157"/>
      <c r="Y206" s="157"/>
      <c r="AA206" s="153" t="e">
        <f>TRIM(#REF!)&amp;" "&amp;TRIM(C206)</f>
        <v>#REF!</v>
      </c>
    </row>
    <row r="207" spans="1:27" s="158" customFormat="1" ht="57" customHeight="1" x14ac:dyDescent="0.25">
      <c r="A207" s="145">
        <v>206</v>
      </c>
      <c r="B207" s="146" t="str">
        <f t="shared" si="3"/>
        <v>Nguyễn Thúy Nga 24/09/1991</v>
      </c>
      <c r="C207" s="147" t="s">
        <v>922</v>
      </c>
      <c r="D207" s="147" t="s">
        <v>993</v>
      </c>
      <c r="E207" s="145" t="s">
        <v>1051</v>
      </c>
      <c r="F207" s="145" t="s">
        <v>1338</v>
      </c>
      <c r="G207" s="145" t="s">
        <v>1338</v>
      </c>
      <c r="H207" s="166" t="s">
        <v>1342</v>
      </c>
      <c r="I207" s="145" t="s">
        <v>1349</v>
      </c>
      <c r="J207" s="145">
        <v>2</v>
      </c>
      <c r="K207" s="145" t="s">
        <v>1051</v>
      </c>
      <c r="L207" s="145"/>
      <c r="M207" s="145" t="s">
        <v>1073</v>
      </c>
      <c r="N207" s="145" t="s">
        <v>8</v>
      </c>
      <c r="O207" s="145" t="s">
        <v>1610</v>
      </c>
      <c r="P207" s="145">
        <v>1101</v>
      </c>
      <c r="Q207" s="150" t="s">
        <v>1358</v>
      </c>
      <c r="R207" s="150" t="s">
        <v>1646</v>
      </c>
      <c r="S207" s="150"/>
      <c r="T207" s="154" t="s">
        <v>1416</v>
      </c>
      <c r="U207" s="157"/>
      <c r="V207" s="157"/>
      <c r="W207" s="157"/>
      <c r="X207" s="157"/>
      <c r="Y207" s="157"/>
      <c r="AA207" s="153" t="e">
        <f>TRIM(#REF!)&amp;" "&amp;TRIM(C207)</f>
        <v>#REF!</v>
      </c>
    </row>
    <row r="208" spans="1:27" s="158" customFormat="1" ht="57" customHeight="1" x14ac:dyDescent="0.25">
      <c r="A208" s="145">
        <v>207</v>
      </c>
      <c r="B208" s="146" t="str">
        <f t="shared" si="3"/>
        <v>Nguyễn Thị Thúy Nga 16/06/1993</v>
      </c>
      <c r="C208" s="147" t="s">
        <v>923</v>
      </c>
      <c r="D208" s="147" t="s">
        <v>994</v>
      </c>
      <c r="E208" s="145" t="s">
        <v>1278</v>
      </c>
      <c r="F208" s="145" t="s">
        <v>1338</v>
      </c>
      <c r="G208" s="145" t="s">
        <v>1338</v>
      </c>
      <c r="H208" s="166" t="s">
        <v>1342</v>
      </c>
      <c r="I208" s="145" t="s">
        <v>1349</v>
      </c>
      <c r="J208" s="145">
        <v>2</v>
      </c>
      <c r="K208" s="145" t="s">
        <v>1278</v>
      </c>
      <c r="L208" s="145"/>
      <c r="M208" s="145" t="s">
        <v>1096</v>
      </c>
      <c r="N208" s="145" t="s">
        <v>1097</v>
      </c>
      <c r="O208" s="145" t="s">
        <v>1610</v>
      </c>
      <c r="P208" s="145">
        <v>1102</v>
      </c>
      <c r="Q208" s="150" t="s">
        <v>1358</v>
      </c>
      <c r="R208" s="150" t="s">
        <v>1647</v>
      </c>
      <c r="S208" s="150"/>
      <c r="T208" s="154"/>
      <c r="U208" s="157"/>
      <c r="V208" s="157"/>
      <c r="W208" s="157"/>
      <c r="X208" s="157"/>
      <c r="Y208" s="157"/>
      <c r="AA208" s="153" t="e">
        <f>TRIM(#REF!)&amp;" "&amp;TRIM(C208)</f>
        <v>#REF!</v>
      </c>
    </row>
    <row r="209" spans="1:27" s="158" customFormat="1" ht="57" customHeight="1" x14ac:dyDescent="0.25">
      <c r="A209" s="145">
        <v>208</v>
      </c>
      <c r="B209" s="146" t="str">
        <f t="shared" si="3"/>
        <v>Vũ Thị Thúy Nga 08/03/1991</v>
      </c>
      <c r="C209" s="147" t="s">
        <v>924</v>
      </c>
      <c r="D209" s="147" t="s">
        <v>347</v>
      </c>
      <c r="E209" s="145" t="s">
        <v>1052</v>
      </c>
      <c r="F209" s="145" t="s">
        <v>1338</v>
      </c>
      <c r="G209" s="145" t="s">
        <v>1338</v>
      </c>
      <c r="H209" s="166" t="s">
        <v>1342</v>
      </c>
      <c r="I209" s="145" t="s">
        <v>1349</v>
      </c>
      <c r="J209" s="145">
        <v>2</v>
      </c>
      <c r="K209" s="145" t="s">
        <v>1052</v>
      </c>
      <c r="L209" s="145"/>
      <c r="M209" s="145" t="s">
        <v>308</v>
      </c>
      <c r="N209" s="145" t="s">
        <v>8</v>
      </c>
      <c r="O209" s="145" t="s">
        <v>1610</v>
      </c>
      <c r="P209" s="145">
        <v>1103</v>
      </c>
      <c r="Q209" s="150" t="s">
        <v>1358</v>
      </c>
      <c r="R209" s="150" t="s">
        <v>1648</v>
      </c>
      <c r="S209" s="150"/>
      <c r="T209" s="154"/>
      <c r="U209" s="157"/>
      <c r="V209" s="157"/>
      <c r="W209" s="157"/>
      <c r="X209" s="157"/>
      <c r="Y209" s="157"/>
      <c r="AA209" s="153" t="e">
        <f>TRIM(#REF!)&amp;" "&amp;TRIM(C209)</f>
        <v>#REF!</v>
      </c>
    </row>
    <row r="210" spans="1:27" s="158" customFormat="1" ht="69.75" customHeight="1" x14ac:dyDescent="0.25">
      <c r="A210" s="145">
        <v>209</v>
      </c>
      <c r="B210" s="146" t="str">
        <f t="shared" si="3"/>
        <v>Nguyễn Thị Kim Ngân 27/08/1985</v>
      </c>
      <c r="C210" s="147" t="s">
        <v>925</v>
      </c>
      <c r="D210" s="147" t="s">
        <v>995</v>
      </c>
      <c r="E210" s="145" t="s">
        <v>1053</v>
      </c>
      <c r="F210" s="145" t="s">
        <v>1338</v>
      </c>
      <c r="G210" s="145" t="s">
        <v>1338</v>
      </c>
      <c r="H210" s="166" t="s">
        <v>1342</v>
      </c>
      <c r="I210" s="145" t="s">
        <v>1349</v>
      </c>
      <c r="J210" s="145">
        <v>2</v>
      </c>
      <c r="K210" s="145" t="s">
        <v>1053</v>
      </c>
      <c r="L210" s="145"/>
      <c r="M210" s="145" t="s">
        <v>312</v>
      </c>
      <c r="N210" s="145" t="s">
        <v>702</v>
      </c>
      <c r="O210" s="145" t="s">
        <v>1610</v>
      </c>
      <c r="P210" s="145">
        <v>1104</v>
      </c>
      <c r="Q210" s="150" t="s">
        <v>1358</v>
      </c>
      <c r="R210" s="150" t="s">
        <v>1649</v>
      </c>
      <c r="S210" s="150"/>
      <c r="T210" s="154"/>
      <c r="U210" s="157"/>
      <c r="V210" s="157"/>
      <c r="W210" s="157"/>
      <c r="X210" s="157"/>
      <c r="Y210" s="157"/>
      <c r="AA210" s="153" t="e">
        <f>TRIM(#REF!)&amp;" "&amp;TRIM(C210)</f>
        <v>#REF!</v>
      </c>
    </row>
    <row r="211" spans="1:27" s="158" customFormat="1" ht="77.25" customHeight="1" x14ac:dyDescent="0.25">
      <c r="A211" s="145">
        <v>210</v>
      </c>
      <c r="B211" s="146" t="str">
        <f t="shared" si="3"/>
        <v>Phan Thiên Ngân 12/09/1991</v>
      </c>
      <c r="C211" s="147" t="s">
        <v>926</v>
      </c>
      <c r="D211" s="147" t="s">
        <v>996</v>
      </c>
      <c r="E211" s="145" t="s">
        <v>1054</v>
      </c>
      <c r="F211" s="145" t="s">
        <v>1338</v>
      </c>
      <c r="G211" s="145" t="s">
        <v>1338</v>
      </c>
      <c r="H211" s="166" t="s">
        <v>1342</v>
      </c>
      <c r="I211" s="145" t="s">
        <v>1349</v>
      </c>
      <c r="J211" s="145">
        <v>2</v>
      </c>
      <c r="K211" s="145" t="s">
        <v>1054</v>
      </c>
      <c r="L211" s="145"/>
      <c r="M211" s="145" t="s">
        <v>320</v>
      </c>
      <c r="N211" s="145" t="s">
        <v>321</v>
      </c>
      <c r="O211" s="145" t="s">
        <v>1610</v>
      </c>
      <c r="P211" s="145">
        <v>1105</v>
      </c>
      <c r="Q211" s="150" t="s">
        <v>1358</v>
      </c>
      <c r="R211" s="150" t="s">
        <v>1650</v>
      </c>
      <c r="S211" s="150" t="s">
        <v>1407</v>
      </c>
      <c r="T211" s="150" t="s">
        <v>1415</v>
      </c>
      <c r="U211" s="157"/>
      <c r="V211" s="157"/>
      <c r="W211" s="157"/>
      <c r="X211" s="157"/>
      <c r="Y211" s="157"/>
      <c r="AA211" s="153" t="e">
        <f>TRIM(#REF!)&amp;" "&amp;TRIM(C211)</f>
        <v>#REF!</v>
      </c>
    </row>
    <row r="212" spans="1:27" s="158" customFormat="1" ht="57" customHeight="1" x14ac:dyDescent="0.25">
      <c r="A212" s="145">
        <v>211</v>
      </c>
      <c r="B212" s="146" t="str">
        <f t="shared" si="3"/>
        <v>Nguyễn Minh Ngọc 19/03/1992</v>
      </c>
      <c r="C212" s="147" t="s">
        <v>927</v>
      </c>
      <c r="D212" s="147" t="s">
        <v>969</v>
      </c>
      <c r="E212" s="145" t="s">
        <v>1055</v>
      </c>
      <c r="F212" s="145" t="s">
        <v>1338</v>
      </c>
      <c r="G212" s="145" t="s">
        <v>1338</v>
      </c>
      <c r="H212" s="166" t="s">
        <v>1342</v>
      </c>
      <c r="I212" s="145" t="s">
        <v>1349</v>
      </c>
      <c r="J212" s="145">
        <v>2</v>
      </c>
      <c r="K212" s="145" t="s">
        <v>1055</v>
      </c>
      <c r="L212" s="145"/>
      <c r="M212" s="145" t="s">
        <v>1098</v>
      </c>
      <c r="N212" s="145" t="s">
        <v>1099</v>
      </c>
      <c r="O212" s="145" t="s">
        <v>1610</v>
      </c>
      <c r="P212" s="145">
        <v>1106</v>
      </c>
      <c r="Q212" s="150" t="s">
        <v>1358</v>
      </c>
      <c r="R212" s="150" t="s">
        <v>1651</v>
      </c>
      <c r="S212" s="150"/>
      <c r="T212" s="154"/>
      <c r="U212" s="157"/>
      <c r="V212" s="157"/>
      <c r="W212" s="157"/>
      <c r="X212" s="157"/>
      <c r="Y212" s="157"/>
      <c r="AA212" s="153" t="e">
        <f>TRIM(#REF!)&amp;" "&amp;TRIM(C212)</f>
        <v>#REF!</v>
      </c>
    </row>
    <row r="213" spans="1:27" s="158" customFormat="1" ht="57" customHeight="1" x14ac:dyDescent="0.25">
      <c r="A213" s="145">
        <v>212</v>
      </c>
      <c r="B213" s="146" t="str">
        <f t="shared" si="3"/>
        <v>Lê Thị Như Ngọc 28/05/1994</v>
      </c>
      <c r="C213" s="147" t="s">
        <v>928</v>
      </c>
      <c r="D213" s="147" t="s">
        <v>997</v>
      </c>
      <c r="E213" s="145" t="s">
        <v>1056</v>
      </c>
      <c r="F213" s="145" t="s">
        <v>1338</v>
      </c>
      <c r="G213" s="145" t="s">
        <v>1338</v>
      </c>
      <c r="H213" s="166" t="s">
        <v>1342</v>
      </c>
      <c r="I213" s="145" t="s">
        <v>1349</v>
      </c>
      <c r="J213" s="145">
        <v>2</v>
      </c>
      <c r="K213" s="145" t="s">
        <v>1056</v>
      </c>
      <c r="L213" s="145"/>
      <c r="M213" s="145" t="s">
        <v>308</v>
      </c>
      <c r="N213" s="145" t="s">
        <v>8</v>
      </c>
      <c r="O213" s="145" t="s">
        <v>1610</v>
      </c>
      <c r="P213" s="145">
        <v>1107</v>
      </c>
      <c r="Q213" s="150" t="s">
        <v>1358</v>
      </c>
      <c r="R213" s="150" t="s">
        <v>1652</v>
      </c>
      <c r="S213" s="150"/>
      <c r="T213" s="154"/>
      <c r="U213" s="157"/>
      <c r="V213" s="157"/>
      <c r="W213" s="157"/>
      <c r="X213" s="157"/>
      <c r="Y213" s="157"/>
      <c r="AA213" s="153" t="e">
        <f>TRIM(#REF!)&amp;" "&amp;TRIM(C213)</f>
        <v>#REF!</v>
      </c>
    </row>
    <row r="214" spans="1:27" s="158" customFormat="1" ht="57" customHeight="1" x14ac:dyDescent="0.25">
      <c r="A214" s="145">
        <v>213</v>
      </c>
      <c r="B214" s="146" t="str">
        <f t="shared" si="3"/>
        <v>Nguyễn Thị Mai Phương 17/05/1991</v>
      </c>
      <c r="C214" s="147" t="s">
        <v>277</v>
      </c>
      <c r="D214" s="147" t="s">
        <v>998</v>
      </c>
      <c r="E214" s="145" t="s">
        <v>1130</v>
      </c>
      <c r="F214" s="145" t="s">
        <v>1338</v>
      </c>
      <c r="G214" s="145" t="s">
        <v>1338</v>
      </c>
      <c r="H214" s="166" t="s">
        <v>1342</v>
      </c>
      <c r="I214" s="145" t="s">
        <v>1349</v>
      </c>
      <c r="J214" s="145">
        <v>2</v>
      </c>
      <c r="K214" s="145" t="s">
        <v>1130</v>
      </c>
      <c r="L214" s="145"/>
      <c r="M214" s="145" t="s">
        <v>1100</v>
      </c>
      <c r="N214" s="145" t="s">
        <v>8</v>
      </c>
      <c r="O214" s="145" t="s">
        <v>1610</v>
      </c>
      <c r="P214" s="145">
        <v>1108</v>
      </c>
      <c r="Q214" s="150" t="s">
        <v>1358</v>
      </c>
      <c r="R214" s="150" t="s">
        <v>1653</v>
      </c>
      <c r="S214" s="150"/>
      <c r="T214" s="154"/>
      <c r="U214" s="157"/>
      <c r="V214" s="157"/>
      <c r="W214" s="157"/>
      <c r="X214" s="157"/>
      <c r="Y214" s="157"/>
      <c r="AA214" s="153" t="e">
        <f>TRIM(#REF!)&amp;" "&amp;TRIM(C214)</f>
        <v>#REF!</v>
      </c>
    </row>
    <row r="215" spans="1:27" s="158" customFormat="1" ht="57" customHeight="1" x14ac:dyDescent="0.25">
      <c r="A215" s="145">
        <v>214</v>
      </c>
      <c r="B215" s="146" t="str">
        <f t="shared" si="3"/>
        <v>Nguyễn Thị Thúy Phượng 04/08/1990</v>
      </c>
      <c r="C215" s="147" t="s">
        <v>929</v>
      </c>
      <c r="D215" s="147" t="s">
        <v>999</v>
      </c>
      <c r="E215" s="145" t="s">
        <v>1057</v>
      </c>
      <c r="F215" s="145" t="s">
        <v>1338</v>
      </c>
      <c r="G215" s="145" t="s">
        <v>1338</v>
      </c>
      <c r="H215" s="166" t="s">
        <v>1342</v>
      </c>
      <c r="I215" s="145" t="s">
        <v>1349</v>
      </c>
      <c r="J215" s="145">
        <v>2</v>
      </c>
      <c r="K215" s="145" t="s">
        <v>1057</v>
      </c>
      <c r="L215" s="145"/>
      <c r="M215" s="145" t="s">
        <v>315</v>
      </c>
      <c r="N215" s="145" t="s">
        <v>8</v>
      </c>
      <c r="O215" s="145" t="s">
        <v>1610</v>
      </c>
      <c r="P215" s="145">
        <v>1109</v>
      </c>
      <c r="Q215" s="150" t="s">
        <v>1358</v>
      </c>
      <c r="R215" s="150" t="s">
        <v>1654</v>
      </c>
      <c r="S215" s="150"/>
      <c r="T215" s="154"/>
      <c r="U215" s="157"/>
      <c r="V215" s="157"/>
      <c r="W215" s="157"/>
      <c r="X215" s="157"/>
      <c r="Y215" s="157"/>
      <c r="AA215" s="153" t="e">
        <f>TRIM(#REF!)&amp;" "&amp;TRIM(C215)</f>
        <v>#REF!</v>
      </c>
    </row>
    <row r="216" spans="1:27" s="158" customFormat="1" ht="57" customHeight="1" x14ac:dyDescent="0.25">
      <c r="A216" s="145">
        <v>215</v>
      </c>
      <c r="B216" s="146" t="str">
        <f t="shared" si="3"/>
        <v>Ngô Vũ Hồng Quân 14/12/1994</v>
      </c>
      <c r="C216" s="147" t="s">
        <v>930</v>
      </c>
      <c r="D216" s="147" t="s">
        <v>1000</v>
      </c>
      <c r="E216" s="145" t="s">
        <v>1351</v>
      </c>
      <c r="F216" s="145" t="s">
        <v>1338</v>
      </c>
      <c r="G216" s="145" t="s">
        <v>1338</v>
      </c>
      <c r="H216" s="166" t="s">
        <v>1342</v>
      </c>
      <c r="I216" s="145" t="s">
        <v>1349</v>
      </c>
      <c r="J216" s="145">
        <v>2</v>
      </c>
      <c r="K216" s="145" t="s">
        <v>1315</v>
      </c>
      <c r="L216" s="145" t="s">
        <v>1352</v>
      </c>
      <c r="M216" s="145" t="s">
        <v>1100</v>
      </c>
      <c r="N216" s="145" t="s">
        <v>8</v>
      </c>
      <c r="O216" s="145" t="s">
        <v>1610</v>
      </c>
      <c r="P216" s="145">
        <v>1110</v>
      </c>
      <c r="Q216" s="150" t="s">
        <v>1358</v>
      </c>
      <c r="R216" s="150" t="s">
        <v>1655</v>
      </c>
      <c r="S216" s="150"/>
      <c r="T216" s="151" t="s">
        <v>1319</v>
      </c>
      <c r="U216" s="157"/>
      <c r="V216" s="157"/>
      <c r="W216" s="157"/>
      <c r="X216" s="157"/>
      <c r="Y216" s="157"/>
      <c r="AA216" s="153" t="e">
        <f>TRIM(#REF!)&amp;" "&amp;TRIM(C216)</f>
        <v>#REF!</v>
      </c>
    </row>
    <row r="217" spans="1:27" s="158" customFormat="1" ht="76.5" customHeight="1" x14ac:dyDescent="0.25">
      <c r="A217" s="145">
        <v>216</v>
      </c>
      <c r="B217" s="146" t="str">
        <f t="shared" si="3"/>
        <v>Tưởng Thu Sơn 23/11/1991</v>
      </c>
      <c r="C217" s="147" t="s">
        <v>931</v>
      </c>
      <c r="D217" s="147" t="s">
        <v>1001</v>
      </c>
      <c r="E217" s="145" t="s">
        <v>1131</v>
      </c>
      <c r="F217" s="145" t="s">
        <v>1338</v>
      </c>
      <c r="G217" s="145" t="s">
        <v>1338</v>
      </c>
      <c r="H217" s="166" t="s">
        <v>1342</v>
      </c>
      <c r="I217" s="145" t="s">
        <v>1349</v>
      </c>
      <c r="J217" s="145">
        <v>2</v>
      </c>
      <c r="K217" s="145" t="s">
        <v>1131</v>
      </c>
      <c r="L217" s="145"/>
      <c r="M217" s="145" t="s">
        <v>1101</v>
      </c>
      <c r="N217" s="145" t="s">
        <v>1102</v>
      </c>
      <c r="O217" s="145" t="s">
        <v>1610</v>
      </c>
      <c r="P217" s="145">
        <v>1111</v>
      </c>
      <c r="Q217" s="150" t="s">
        <v>1358</v>
      </c>
      <c r="R217" s="150" t="s">
        <v>1656</v>
      </c>
      <c r="S217" s="150"/>
      <c r="T217" s="154"/>
      <c r="U217" s="157"/>
      <c r="V217" s="157"/>
      <c r="W217" s="157"/>
      <c r="X217" s="157"/>
      <c r="Y217" s="157"/>
      <c r="AA217" s="153" t="e">
        <f>TRIM(#REF!)&amp;" "&amp;TRIM(C217)</f>
        <v>#REF!</v>
      </c>
    </row>
    <row r="218" spans="1:27" s="158" customFormat="1" ht="76.5" customHeight="1" x14ac:dyDescent="0.25">
      <c r="A218" s="145">
        <v>217</v>
      </c>
      <c r="B218" s="146" t="str">
        <f t="shared" si="3"/>
        <v>Nguyễn Đình Thành 26/10/1991</v>
      </c>
      <c r="C218" s="147" t="s">
        <v>932</v>
      </c>
      <c r="D218" s="147" t="s">
        <v>1002</v>
      </c>
      <c r="E218" s="145" t="s">
        <v>1058</v>
      </c>
      <c r="F218" s="145" t="s">
        <v>1338</v>
      </c>
      <c r="G218" s="145" t="s">
        <v>1338</v>
      </c>
      <c r="H218" s="166" t="s">
        <v>1342</v>
      </c>
      <c r="I218" s="145" t="s">
        <v>1349</v>
      </c>
      <c r="J218" s="145">
        <v>2</v>
      </c>
      <c r="K218" s="145" t="s">
        <v>1058</v>
      </c>
      <c r="L218" s="145"/>
      <c r="M218" s="145" t="s">
        <v>1103</v>
      </c>
      <c r="N218" s="145" t="s">
        <v>1104</v>
      </c>
      <c r="O218" s="145" t="s">
        <v>1610</v>
      </c>
      <c r="P218" s="145">
        <v>1112</v>
      </c>
      <c r="Q218" s="150" t="s">
        <v>1358</v>
      </c>
      <c r="R218" s="150" t="s">
        <v>1657</v>
      </c>
      <c r="S218" s="150"/>
      <c r="T218" s="154"/>
      <c r="U218" s="157"/>
      <c r="V218" s="157"/>
      <c r="W218" s="157"/>
      <c r="X218" s="157"/>
      <c r="Y218" s="157"/>
      <c r="AA218" s="153" t="e">
        <f>TRIM(#REF!)&amp;" "&amp;TRIM(C218)</f>
        <v>#REF!</v>
      </c>
    </row>
    <row r="219" spans="1:27" s="158" customFormat="1" ht="70.5" customHeight="1" x14ac:dyDescent="0.25">
      <c r="A219" s="145">
        <v>218</v>
      </c>
      <c r="B219" s="146" t="str">
        <f t="shared" si="3"/>
        <v>Trương Thị Phương Thảo 02/09/1994</v>
      </c>
      <c r="C219" s="147" t="s">
        <v>934</v>
      </c>
      <c r="D219" s="147" t="s">
        <v>1004</v>
      </c>
      <c r="E219" s="145" t="s">
        <v>1133</v>
      </c>
      <c r="F219" s="145" t="s">
        <v>1338</v>
      </c>
      <c r="G219" s="145" t="s">
        <v>1338</v>
      </c>
      <c r="H219" s="166" t="s">
        <v>1342</v>
      </c>
      <c r="I219" s="145" t="s">
        <v>1349</v>
      </c>
      <c r="J219" s="145">
        <v>2</v>
      </c>
      <c r="K219" s="145" t="s">
        <v>1133</v>
      </c>
      <c r="L219" s="145"/>
      <c r="M219" s="145" t="s">
        <v>316</v>
      </c>
      <c r="N219" s="145" t="s">
        <v>8</v>
      </c>
      <c r="O219" s="145" t="s">
        <v>1610</v>
      </c>
      <c r="P219" s="145">
        <v>1113</v>
      </c>
      <c r="Q219" s="150" t="s">
        <v>1358</v>
      </c>
      <c r="R219" s="150" t="s">
        <v>1658</v>
      </c>
      <c r="S219" s="150"/>
      <c r="T219" s="154"/>
      <c r="U219" s="157"/>
      <c r="V219" s="157"/>
      <c r="W219" s="157"/>
      <c r="X219" s="157"/>
      <c r="Y219" s="157"/>
      <c r="AA219" s="153" t="e">
        <f>TRIM(#REF!)&amp;" "&amp;TRIM(C219)</f>
        <v>#REF!</v>
      </c>
    </row>
    <row r="220" spans="1:27" s="158" customFormat="1" ht="74.25" customHeight="1" x14ac:dyDescent="0.25">
      <c r="A220" s="145">
        <v>219</v>
      </c>
      <c r="B220" s="146" t="str">
        <f t="shared" si="3"/>
        <v>Phạm Thanh Thiện 28/01/1991</v>
      </c>
      <c r="C220" s="147" t="s">
        <v>935</v>
      </c>
      <c r="D220" s="147" t="s">
        <v>1005</v>
      </c>
      <c r="E220" s="145" t="s">
        <v>1059</v>
      </c>
      <c r="F220" s="145" t="s">
        <v>1338</v>
      </c>
      <c r="G220" s="145" t="s">
        <v>1338</v>
      </c>
      <c r="H220" s="166" t="s">
        <v>1342</v>
      </c>
      <c r="I220" s="145" t="s">
        <v>1349</v>
      </c>
      <c r="J220" s="145">
        <v>2</v>
      </c>
      <c r="K220" s="145" t="s">
        <v>1059</v>
      </c>
      <c r="L220" s="145"/>
      <c r="M220" s="145" t="s">
        <v>1106</v>
      </c>
      <c r="N220" s="145" t="s">
        <v>1099</v>
      </c>
      <c r="O220" s="145" t="s">
        <v>1610</v>
      </c>
      <c r="P220" s="145">
        <v>1114</v>
      </c>
      <c r="Q220" s="150" t="s">
        <v>1358</v>
      </c>
      <c r="R220" s="150" t="s">
        <v>1659</v>
      </c>
      <c r="S220" s="150"/>
      <c r="T220" s="154"/>
      <c r="U220" s="157"/>
      <c r="V220" s="157"/>
      <c r="W220" s="157"/>
      <c r="X220" s="157"/>
      <c r="Y220" s="157"/>
      <c r="AA220" s="153" t="e">
        <f>TRIM(#REF!)&amp;" "&amp;TRIM(C220)</f>
        <v>#REF!</v>
      </c>
    </row>
    <row r="221" spans="1:27" s="158" customFormat="1" ht="57" customHeight="1" x14ac:dyDescent="0.25">
      <c r="A221" s="145">
        <v>220</v>
      </c>
      <c r="B221" s="146" t="str">
        <f t="shared" si="3"/>
        <v>Lê Thị Hoài Thương 16/02/1993</v>
      </c>
      <c r="C221" s="147" t="s">
        <v>936</v>
      </c>
      <c r="D221" s="147" t="s">
        <v>1006</v>
      </c>
      <c r="E221" s="145" t="s">
        <v>1060</v>
      </c>
      <c r="F221" s="145" t="s">
        <v>1338</v>
      </c>
      <c r="G221" s="145" t="s">
        <v>1338</v>
      </c>
      <c r="H221" s="166" t="s">
        <v>1342</v>
      </c>
      <c r="I221" s="145" t="s">
        <v>1349</v>
      </c>
      <c r="J221" s="145">
        <v>2</v>
      </c>
      <c r="K221" s="145" t="s">
        <v>1060</v>
      </c>
      <c r="L221" s="145"/>
      <c r="M221" s="145" t="s">
        <v>1107</v>
      </c>
      <c r="N221" s="145" t="s">
        <v>1108</v>
      </c>
      <c r="O221" s="145" t="s">
        <v>1610</v>
      </c>
      <c r="P221" s="145">
        <v>1115</v>
      </c>
      <c r="Q221" s="150" t="s">
        <v>1358</v>
      </c>
      <c r="R221" s="150" t="s">
        <v>1660</v>
      </c>
      <c r="S221" s="150"/>
      <c r="T221" s="154"/>
      <c r="U221" s="157"/>
      <c r="V221" s="157"/>
      <c r="W221" s="157"/>
      <c r="X221" s="157"/>
      <c r="Y221" s="157"/>
      <c r="AA221" s="153" t="e">
        <f>TRIM(#REF!)&amp;" "&amp;TRIM(C221)</f>
        <v>#REF!</v>
      </c>
    </row>
    <row r="222" spans="1:27" s="158" customFormat="1" ht="57" customHeight="1" x14ac:dyDescent="0.25">
      <c r="A222" s="145">
        <v>221</v>
      </c>
      <c r="B222" s="146" t="str">
        <f t="shared" si="3"/>
        <v>Trần Thị Thu Trà 06/07/1992</v>
      </c>
      <c r="C222" s="147" t="s">
        <v>937</v>
      </c>
      <c r="D222" s="147" t="s">
        <v>1007</v>
      </c>
      <c r="E222" s="145" t="s">
        <v>1134</v>
      </c>
      <c r="F222" s="145" t="s">
        <v>1338</v>
      </c>
      <c r="G222" s="145" t="s">
        <v>1338</v>
      </c>
      <c r="H222" s="166" t="s">
        <v>1342</v>
      </c>
      <c r="I222" s="145" t="s">
        <v>1349</v>
      </c>
      <c r="J222" s="145">
        <v>2</v>
      </c>
      <c r="K222" s="145" t="s">
        <v>1134</v>
      </c>
      <c r="L222" s="145"/>
      <c r="M222" s="145" t="s">
        <v>301</v>
      </c>
      <c r="N222" s="145" t="s">
        <v>8</v>
      </c>
      <c r="O222" s="145" t="s">
        <v>1610</v>
      </c>
      <c r="P222" s="145">
        <v>1116</v>
      </c>
      <c r="Q222" s="150" t="s">
        <v>1358</v>
      </c>
      <c r="R222" s="150" t="s">
        <v>1661</v>
      </c>
      <c r="S222" s="150"/>
      <c r="T222" s="154"/>
      <c r="U222" s="157"/>
      <c r="V222" s="157"/>
      <c r="W222" s="157"/>
      <c r="X222" s="157"/>
      <c r="Y222" s="157"/>
      <c r="AA222" s="153" t="e">
        <f>TRIM(#REF!)&amp;" "&amp;TRIM(C222)</f>
        <v>#REF!</v>
      </c>
    </row>
    <row r="223" spans="1:27" s="158" customFormat="1" ht="57" customHeight="1" x14ac:dyDescent="0.25">
      <c r="A223" s="145">
        <v>222</v>
      </c>
      <c r="B223" s="146" t="str">
        <f t="shared" si="3"/>
        <v>Trần Thu Trà 26/09/1992</v>
      </c>
      <c r="C223" s="147" t="s">
        <v>938</v>
      </c>
      <c r="D223" s="147" t="s">
        <v>1008</v>
      </c>
      <c r="E223" s="145" t="s">
        <v>1135</v>
      </c>
      <c r="F223" s="145" t="s">
        <v>1338</v>
      </c>
      <c r="G223" s="145" t="s">
        <v>1338</v>
      </c>
      <c r="H223" s="166" t="s">
        <v>1342</v>
      </c>
      <c r="I223" s="145" t="s">
        <v>1349</v>
      </c>
      <c r="J223" s="145">
        <v>2</v>
      </c>
      <c r="K223" s="145" t="s">
        <v>1135</v>
      </c>
      <c r="L223" s="145"/>
      <c r="M223" s="145" t="s">
        <v>1109</v>
      </c>
      <c r="N223" s="145" t="s">
        <v>1110</v>
      </c>
      <c r="O223" s="145" t="s">
        <v>1610</v>
      </c>
      <c r="P223" s="145">
        <v>1117</v>
      </c>
      <c r="Q223" s="150" t="s">
        <v>1358</v>
      </c>
      <c r="R223" s="150" t="s">
        <v>1662</v>
      </c>
      <c r="S223" s="150"/>
      <c r="T223" s="154"/>
      <c r="U223" s="157"/>
      <c r="V223" s="157"/>
      <c r="W223" s="157"/>
      <c r="X223" s="157"/>
      <c r="Y223" s="157"/>
      <c r="AA223" s="153" t="e">
        <f>TRIM(#REF!)&amp;" "&amp;TRIM(C223)</f>
        <v>#REF!</v>
      </c>
    </row>
    <row r="224" spans="1:27" s="158" customFormat="1" ht="79.5" customHeight="1" x14ac:dyDescent="0.25">
      <c r="A224" s="145">
        <v>223</v>
      </c>
      <c r="B224" s="146" t="str">
        <f t="shared" si="3"/>
        <v>Nguyễn Hương Trang 14/09/1990</v>
      </c>
      <c r="C224" s="147" t="s">
        <v>939</v>
      </c>
      <c r="D224" s="147" t="s">
        <v>1009</v>
      </c>
      <c r="E224" s="145" t="s">
        <v>1061</v>
      </c>
      <c r="F224" s="145" t="s">
        <v>1338</v>
      </c>
      <c r="G224" s="145" t="s">
        <v>1338</v>
      </c>
      <c r="H224" s="166" t="s">
        <v>1342</v>
      </c>
      <c r="I224" s="145" t="s">
        <v>1349</v>
      </c>
      <c r="J224" s="145">
        <v>2</v>
      </c>
      <c r="K224" s="145" t="s">
        <v>1061</v>
      </c>
      <c r="L224" s="145"/>
      <c r="M224" s="145" t="s">
        <v>1111</v>
      </c>
      <c r="N224" s="145" t="s">
        <v>702</v>
      </c>
      <c r="O224" s="145" t="s">
        <v>1610</v>
      </c>
      <c r="P224" s="145">
        <v>1118</v>
      </c>
      <c r="Q224" s="150" t="s">
        <v>1358</v>
      </c>
      <c r="R224" s="150" t="s">
        <v>1663</v>
      </c>
      <c r="S224" s="150"/>
      <c r="T224" s="154"/>
      <c r="U224" s="157"/>
      <c r="V224" s="157"/>
      <c r="W224" s="157"/>
      <c r="X224" s="157"/>
      <c r="Y224" s="157"/>
      <c r="AA224" s="153" t="e">
        <f>TRIM(#REF!)&amp;" "&amp;TRIM(C224)</f>
        <v>#REF!</v>
      </c>
    </row>
    <row r="225" spans="1:27" s="158" customFormat="1" ht="72.75" customHeight="1" x14ac:dyDescent="0.25">
      <c r="A225" s="145">
        <v>224</v>
      </c>
      <c r="B225" s="146" t="str">
        <f t="shared" si="3"/>
        <v>Lê Thị Trang 12/03/1991</v>
      </c>
      <c r="C225" s="147" t="s">
        <v>940</v>
      </c>
      <c r="D225" s="147" t="s">
        <v>1010</v>
      </c>
      <c r="E225" s="145" t="s">
        <v>1283</v>
      </c>
      <c r="F225" s="145" t="s">
        <v>1338</v>
      </c>
      <c r="G225" s="145" t="s">
        <v>1338</v>
      </c>
      <c r="H225" s="166" t="s">
        <v>1342</v>
      </c>
      <c r="I225" s="145" t="s">
        <v>1349</v>
      </c>
      <c r="J225" s="145">
        <v>2</v>
      </c>
      <c r="K225" s="145" t="s">
        <v>1283</v>
      </c>
      <c r="L225" s="145"/>
      <c r="M225" s="145" t="s">
        <v>1112</v>
      </c>
      <c r="N225" s="145" t="s">
        <v>310</v>
      </c>
      <c r="O225" s="145" t="s">
        <v>1610</v>
      </c>
      <c r="P225" s="145">
        <v>1119</v>
      </c>
      <c r="Q225" s="150" t="s">
        <v>1358</v>
      </c>
      <c r="R225" s="150" t="s">
        <v>1664</v>
      </c>
      <c r="S225" s="150"/>
      <c r="T225" s="154"/>
      <c r="U225" s="157"/>
      <c r="V225" s="157"/>
      <c r="W225" s="157"/>
      <c r="X225" s="157"/>
      <c r="Y225" s="157"/>
      <c r="AA225" s="153" t="e">
        <f>TRIM(#REF!)&amp;" "&amp;TRIM(C225)</f>
        <v>#REF!</v>
      </c>
    </row>
    <row r="226" spans="1:27" s="158" customFormat="1" ht="78.75" customHeight="1" x14ac:dyDescent="0.25">
      <c r="A226" s="145">
        <v>225</v>
      </c>
      <c r="B226" s="146" t="str">
        <f t="shared" si="3"/>
        <v>Trịnh Thị Trang 28/02/1991</v>
      </c>
      <c r="C226" s="147" t="s">
        <v>941</v>
      </c>
      <c r="D226" s="147" t="s">
        <v>1011</v>
      </c>
      <c r="E226" s="145" t="s">
        <v>1136</v>
      </c>
      <c r="F226" s="145" t="s">
        <v>1338</v>
      </c>
      <c r="G226" s="145" t="s">
        <v>1338</v>
      </c>
      <c r="H226" s="166" t="s">
        <v>1342</v>
      </c>
      <c r="I226" s="145" t="s">
        <v>1349</v>
      </c>
      <c r="J226" s="145">
        <v>2</v>
      </c>
      <c r="K226" s="145" t="s">
        <v>1136</v>
      </c>
      <c r="L226" s="145"/>
      <c r="M226" s="145" t="s">
        <v>311</v>
      </c>
      <c r="N226" s="145" t="s">
        <v>8</v>
      </c>
      <c r="O226" s="145" t="s">
        <v>1610</v>
      </c>
      <c r="P226" s="145">
        <v>1120</v>
      </c>
      <c r="Q226" s="150" t="s">
        <v>1358</v>
      </c>
      <c r="R226" s="150" t="s">
        <v>1665</v>
      </c>
      <c r="S226" s="150"/>
      <c r="T226" s="154"/>
      <c r="U226" s="157"/>
      <c r="V226" s="157"/>
      <c r="W226" s="157"/>
      <c r="X226" s="157"/>
      <c r="Y226" s="157"/>
      <c r="AA226" s="153" t="e">
        <f>TRIM(#REF!)&amp;" "&amp;TRIM(C226)</f>
        <v>#REF!</v>
      </c>
    </row>
    <row r="227" spans="1:27" s="158" customFormat="1" ht="74.25" customHeight="1" x14ac:dyDescent="0.25">
      <c r="A227" s="145">
        <v>226</v>
      </c>
      <c r="B227" s="146" t="str">
        <f t="shared" si="3"/>
        <v>Đỗ Thu Trang 12/09/1989</v>
      </c>
      <c r="C227" s="147" t="s">
        <v>942</v>
      </c>
      <c r="D227" s="147" t="s">
        <v>1012</v>
      </c>
      <c r="E227" s="145" t="s">
        <v>1137</v>
      </c>
      <c r="F227" s="145" t="s">
        <v>1338</v>
      </c>
      <c r="G227" s="145" t="s">
        <v>1338</v>
      </c>
      <c r="H227" s="166" t="s">
        <v>1342</v>
      </c>
      <c r="I227" s="145" t="s">
        <v>1349</v>
      </c>
      <c r="J227" s="145">
        <v>2</v>
      </c>
      <c r="K227" s="145" t="s">
        <v>1137</v>
      </c>
      <c r="L227" s="145"/>
      <c r="M227" s="145" t="s">
        <v>319</v>
      </c>
      <c r="N227" s="145" t="s">
        <v>8</v>
      </c>
      <c r="O227" s="145" t="s">
        <v>1610</v>
      </c>
      <c r="P227" s="145">
        <v>1121</v>
      </c>
      <c r="Q227" s="150" t="s">
        <v>1358</v>
      </c>
      <c r="R227" s="150" t="s">
        <v>1666</v>
      </c>
      <c r="S227" s="150"/>
      <c r="T227" s="154"/>
      <c r="U227" s="157"/>
      <c r="V227" s="157"/>
      <c r="W227" s="157"/>
      <c r="X227" s="157"/>
      <c r="Y227" s="157"/>
      <c r="AA227" s="153" t="e">
        <f>TRIM(#REF!)&amp;" "&amp;TRIM(C227)</f>
        <v>#REF!</v>
      </c>
    </row>
    <row r="228" spans="1:27" s="158" customFormat="1" ht="61.5" customHeight="1" x14ac:dyDescent="0.25">
      <c r="A228" s="145">
        <v>227</v>
      </c>
      <c r="B228" s="146" t="str">
        <f t="shared" si="3"/>
        <v>Nguyễn Thu Trang 14/09/1990</v>
      </c>
      <c r="C228" s="147" t="s">
        <v>943</v>
      </c>
      <c r="D228" s="147" t="s">
        <v>1009</v>
      </c>
      <c r="E228" s="145" t="s">
        <v>1063</v>
      </c>
      <c r="F228" s="145" t="s">
        <v>1338</v>
      </c>
      <c r="G228" s="145" t="s">
        <v>1338</v>
      </c>
      <c r="H228" s="166" t="s">
        <v>1342</v>
      </c>
      <c r="I228" s="145" t="s">
        <v>1349</v>
      </c>
      <c r="J228" s="145">
        <v>2</v>
      </c>
      <c r="K228" s="145" t="s">
        <v>1063</v>
      </c>
      <c r="L228" s="145"/>
      <c r="M228" s="145" t="s">
        <v>309</v>
      </c>
      <c r="N228" s="145" t="s">
        <v>310</v>
      </c>
      <c r="O228" s="145" t="s">
        <v>1610</v>
      </c>
      <c r="P228" s="145">
        <v>1122</v>
      </c>
      <c r="Q228" s="150" t="s">
        <v>1358</v>
      </c>
      <c r="R228" s="150" t="s">
        <v>1667</v>
      </c>
      <c r="S228" s="150"/>
      <c r="T228" s="154"/>
      <c r="U228" s="157"/>
      <c r="V228" s="157"/>
      <c r="W228" s="157"/>
      <c r="X228" s="157"/>
      <c r="Y228" s="157"/>
      <c r="AA228" s="153" t="e">
        <f>TRIM(#REF!)&amp;" "&amp;TRIM(C228)</f>
        <v>#REF!</v>
      </c>
    </row>
    <row r="229" spans="1:27" s="158" customFormat="1" ht="63" customHeight="1" x14ac:dyDescent="0.25">
      <c r="A229" s="145">
        <v>228</v>
      </c>
      <c r="B229" s="146" t="str">
        <f t="shared" si="3"/>
        <v>Lê Thành Trung 22/01/1992</v>
      </c>
      <c r="C229" s="147" t="s">
        <v>944</v>
      </c>
      <c r="D229" s="147" t="s">
        <v>1013</v>
      </c>
      <c r="E229" s="145" t="s">
        <v>1138</v>
      </c>
      <c r="F229" s="145" t="s">
        <v>1338</v>
      </c>
      <c r="G229" s="145" t="s">
        <v>1338</v>
      </c>
      <c r="H229" s="166" t="s">
        <v>1342</v>
      </c>
      <c r="I229" s="145" t="s">
        <v>1349</v>
      </c>
      <c r="J229" s="145">
        <v>2</v>
      </c>
      <c r="K229" s="145" t="s">
        <v>1138</v>
      </c>
      <c r="L229" s="145"/>
      <c r="M229" s="145" t="s">
        <v>302</v>
      </c>
      <c r="N229" s="145" t="s">
        <v>303</v>
      </c>
      <c r="O229" s="145" t="s">
        <v>1610</v>
      </c>
      <c r="P229" s="145">
        <v>1123</v>
      </c>
      <c r="Q229" s="150" t="s">
        <v>1358</v>
      </c>
      <c r="R229" s="150" t="s">
        <v>1668</v>
      </c>
      <c r="S229" s="150"/>
      <c r="T229" s="154"/>
      <c r="U229" s="157"/>
      <c r="V229" s="157"/>
      <c r="W229" s="157"/>
      <c r="X229" s="157"/>
      <c r="Y229" s="157"/>
      <c r="AA229" s="153" t="e">
        <f>TRIM(#REF!)&amp;" "&amp;TRIM(C229)</f>
        <v>#REF!</v>
      </c>
    </row>
    <row r="230" spans="1:27" s="158" customFormat="1" ht="65.25" customHeight="1" x14ac:dyDescent="0.25">
      <c r="A230" s="145">
        <v>229</v>
      </c>
      <c r="B230" s="146" t="str">
        <f t="shared" si="3"/>
        <v>Mai Anh Tú 25/08/1993</v>
      </c>
      <c r="C230" s="147" t="s">
        <v>945</v>
      </c>
      <c r="D230" s="147" t="s">
        <v>1014</v>
      </c>
      <c r="E230" s="145" t="s">
        <v>1064</v>
      </c>
      <c r="F230" s="145" t="s">
        <v>1338</v>
      </c>
      <c r="G230" s="145" t="s">
        <v>1338</v>
      </c>
      <c r="H230" s="166" t="s">
        <v>1342</v>
      </c>
      <c r="I230" s="145" t="s">
        <v>1349</v>
      </c>
      <c r="J230" s="145">
        <v>2</v>
      </c>
      <c r="K230" s="145" t="s">
        <v>1064</v>
      </c>
      <c r="L230" s="145"/>
      <c r="M230" s="145" t="s">
        <v>317</v>
      </c>
      <c r="N230" s="145" t="s">
        <v>1113</v>
      </c>
      <c r="O230" s="145" t="s">
        <v>1610</v>
      </c>
      <c r="P230" s="145">
        <v>1124</v>
      </c>
      <c r="Q230" s="150" t="s">
        <v>1358</v>
      </c>
      <c r="R230" s="150" t="s">
        <v>1669</v>
      </c>
      <c r="S230" s="150" t="s">
        <v>1379</v>
      </c>
      <c r="T230" s="154" t="s">
        <v>1377</v>
      </c>
      <c r="U230" s="157"/>
      <c r="V230" s="157"/>
      <c r="W230" s="157"/>
      <c r="X230" s="157"/>
      <c r="Y230" s="157"/>
      <c r="AA230" s="153" t="e">
        <f>TRIM(#REF!)&amp;" "&amp;TRIM(C230)</f>
        <v>#REF!</v>
      </c>
    </row>
    <row r="231" spans="1:27" s="158" customFormat="1" ht="57" customHeight="1" x14ac:dyDescent="0.25">
      <c r="A231" s="145">
        <v>230</v>
      </c>
      <c r="B231" s="146" t="str">
        <f t="shared" si="3"/>
        <v>Trần Anh Tuấn 10/6/1980</v>
      </c>
      <c r="C231" s="147" t="s">
        <v>946</v>
      </c>
      <c r="D231" s="147" t="s">
        <v>1015</v>
      </c>
      <c r="E231" s="145" t="s">
        <v>1139</v>
      </c>
      <c r="F231" s="145" t="s">
        <v>1338</v>
      </c>
      <c r="G231" s="145" t="s">
        <v>1338</v>
      </c>
      <c r="H231" s="166" t="s">
        <v>1342</v>
      </c>
      <c r="I231" s="145" t="s">
        <v>1349</v>
      </c>
      <c r="J231" s="145">
        <v>2</v>
      </c>
      <c r="K231" s="145" t="s">
        <v>1139</v>
      </c>
      <c r="L231" s="145"/>
      <c r="M231" s="145" t="s">
        <v>314</v>
      </c>
      <c r="N231" s="145" t="s">
        <v>1105</v>
      </c>
      <c r="O231" s="145" t="s">
        <v>1610</v>
      </c>
      <c r="P231" s="145">
        <v>1125</v>
      </c>
      <c r="Q231" s="150" t="s">
        <v>1358</v>
      </c>
      <c r="R231" s="150" t="s">
        <v>1670</v>
      </c>
      <c r="S231" s="150"/>
      <c r="T231" s="154"/>
      <c r="U231" s="157"/>
      <c r="V231" s="157"/>
      <c r="W231" s="157"/>
      <c r="X231" s="157"/>
      <c r="Y231" s="157"/>
      <c r="AA231" s="153" t="e">
        <f>TRIM(#REF!)&amp;" "&amp;TRIM(C231)</f>
        <v>#REF!</v>
      </c>
    </row>
    <row r="232" spans="1:27" s="158" customFormat="1" ht="57" customHeight="1" x14ac:dyDescent="0.25">
      <c r="A232" s="145">
        <v>231</v>
      </c>
      <c r="B232" s="146" t="str">
        <f t="shared" si="3"/>
        <v>Lê Anh Tùng 22/04/1988</v>
      </c>
      <c r="C232" s="147" t="s">
        <v>947</v>
      </c>
      <c r="D232" s="147" t="s">
        <v>1016</v>
      </c>
      <c r="E232" s="145" t="s">
        <v>1284</v>
      </c>
      <c r="F232" s="145" t="s">
        <v>1338</v>
      </c>
      <c r="G232" s="145" t="s">
        <v>1338</v>
      </c>
      <c r="H232" s="166" t="s">
        <v>1342</v>
      </c>
      <c r="I232" s="145" t="s">
        <v>1349</v>
      </c>
      <c r="J232" s="145">
        <v>2</v>
      </c>
      <c r="K232" s="145" t="s">
        <v>1284</v>
      </c>
      <c r="L232" s="145"/>
      <c r="M232" s="145" t="s">
        <v>1095</v>
      </c>
      <c r="N232" s="145" t="s">
        <v>698</v>
      </c>
      <c r="O232" s="145" t="s">
        <v>1610</v>
      </c>
      <c r="P232" s="145">
        <v>1126</v>
      </c>
      <c r="Q232" s="150" t="s">
        <v>1358</v>
      </c>
      <c r="R232" s="150" t="s">
        <v>1671</v>
      </c>
      <c r="S232" s="150"/>
      <c r="T232" s="154"/>
      <c r="U232" s="157"/>
      <c r="V232" s="157"/>
      <c r="W232" s="157"/>
      <c r="X232" s="157"/>
      <c r="Y232" s="157"/>
      <c r="AA232" s="153" t="e">
        <f>TRIM(#REF!)&amp;" "&amp;TRIM(C232)</f>
        <v>#REF!</v>
      </c>
    </row>
    <row r="233" spans="1:27" s="158" customFormat="1" ht="78.75" customHeight="1" x14ac:dyDescent="0.25">
      <c r="A233" s="145">
        <v>232</v>
      </c>
      <c r="B233" s="146" t="str">
        <f t="shared" si="3"/>
        <v>Trần Vương Tùng 18/08/1991</v>
      </c>
      <c r="C233" s="147" t="s">
        <v>948</v>
      </c>
      <c r="D233" s="147" t="s">
        <v>1017</v>
      </c>
      <c r="E233" s="145" t="s">
        <v>1066</v>
      </c>
      <c r="F233" s="145" t="s">
        <v>1338</v>
      </c>
      <c r="G233" s="145" t="s">
        <v>1338</v>
      </c>
      <c r="H233" s="166" t="s">
        <v>1342</v>
      </c>
      <c r="I233" s="145" t="s">
        <v>1349</v>
      </c>
      <c r="J233" s="145">
        <v>2</v>
      </c>
      <c r="K233" s="145" t="s">
        <v>1066</v>
      </c>
      <c r="L233" s="145"/>
      <c r="M233" s="145" t="s">
        <v>312</v>
      </c>
      <c r="N233" s="145" t="s">
        <v>702</v>
      </c>
      <c r="O233" s="145" t="s">
        <v>1610</v>
      </c>
      <c r="P233" s="145">
        <v>1127</v>
      </c>
      <c r="Q233" s="150" t="s">
        <v>1358</v>
      </c>
      <c r="R233" s="150" t="s">
        <v>1672</v>
      </c>
      <c r="S233" s="150"/>
      <c r="T233" s="154"/>
      <c r="U233" s="157"/>
      <c r="V233" s="157"/>
      <c r="W233" s="157"/>
      <c r="X233" s="157"/>
      <c r="Y233" s="157"/>
      <c r="AA233" s="153" t="e">
        <f>TRIM(#REF!)&amp;" "&amp;TRIM(C233)</f>
        <v>#REF!</v>
      </c>
    </row>
    <row r="234" spans="1:27" s="158" customFormat="1" ht="57" customHeight="1" x14ac:dyDescent="0.25">
      <c r="A234" s="145">
        <v>233</v>
      </c>
      <c r="B234" s="146" t="str">
        <f t="shared" si="3"/>
        <v>Trịnh Trung Tuyến 25/09/1980</v>
      </c>
      <c r="C234" s="147" t="s">
        <v>949</v>
      </c>
      <c r="D234" s="147" t="s">
        <v>1018</v>
      </c>
      <c r="E234" s="145" t="s">
        <v>1265</v>
      </c>
      <c r="F234" s="145" t="s">
        <v>1338</v>
      </c>
      <c r="G234" s="145" t="s">
        <v>1338</v>
      </c>
      <c r="H234" s="166" t="s">
        <v>1342</v>
      </c>
      <c r="I234" s="145" t="s">
        <v>1349</v>
      </c>
      <c r="J234" s="145">
        <v>2</v>
      </c>
      <c r="K234" s="145" t="s">
        <v>1265</v>
      </c>
      <c r="L234" s="145"/>
      <c r="M234" s="145" t="s">
        <v>1114</v>
      </c>
      <c r="N234" s="145" t="s">
        <v>8</v>
      </c>
      <c r="O234" s="145" t="s">
        <v>1610</v>
      </c>
      <c r="P234" s="145">
        <v>1128</v>
      </c>
      <c r="Q234" s="150" t="s">
        <v>1358</v>
      </c>
      <c r="R234" s="150" t="s">
        <v>1673</v>
      </c>
      <c r="S234" s="150"/>
      <c r="T234" s="154"/>
      <c r="U234" s="157"/>
      <c r="V234" s="157"/>
      <c r="W234" s="157"/>
      <c r="X234" s="157"/>
      <c r="Y234" s="157"/>
      <c r="AA234" s="153" t="e">
        <f>TRIM(#REF!)&amp;" "&amp;TRIM(C234)</f>
        <v>#REF!</v>
      </c>
    </row>
    <row r="235" spans="1:27" s="158" customFormat="1" ht="64.5" customHeight="1" x14ac:dyDescent="0.25">
      <c r="A235" s="145">
        <v>234</v>
      </c>
      <c r="B235" s="146" t="str">
        <f t="shared" si="3"/>
        <v>Trần Thanh Vân 31/05/1991</v>
      </c>
      <c r="C235" s="147" t="s">
        <v>950</v>
      </c>
      <c r="D235" s="147" t="s">
        <v>1019</v>
      </c>
      <c r="E235" s="145" t="s">
        <v>1067</v>
      </c>
      <c r="F235" s="145" t="s">
        <v>1338</v>
      </c>
      <c r="G235" s="145" t="s">
        <v>1338</v>
      </c>
      <c r="H235" s="166" t="s">
        <v>1342</v>
      </c>
      <c r="I235" s="145" t="s">
        <v>1349</v>
      </c>
      <c r="J235" s="145">
        <v>2</v>
      </c>
      <c r="K235" s="145" t="s">
        <v>1067</v>
      </c>
      <c r="L235" s="145"/>
      <c r="M235" s="145" t="s">
        <v>305</v>
      </c>
      <c r="N235" s="145" t="s">
        <v>8</v>
      </c>
      <c r="O235" s="145" t="s">
        <v>1610</v>
      </c>
      <c r="P235" s="145">
        <v>1129</v>
      </c>
      <c r="Q235" s="150" t="s">
        <v>1358</v>
      </c>
      <c r="R235" s="150" t="s">
        <v>1674</v>
      </c>
      <c r="S235" s="150"/>
      <c r="T235" s="154"/>
      <c r="U235" s="157"/>
      <c r="V235" s="157"/>
      <c r="W235" s="157"/>
      <c r="X235" s="157"/>
      <c r="Y235" s="157"/>
      <c r="AA235" s="153" t="e">
        <f>TRIM(#REF!)&amp;" "&amp;TRIM(C235)</f>
        <v>#REF!</v>
      </c>
    </row>
    <row r="236" spans="1:27" s="158" customFormat="1" ht="61.5" customHeight="1" x14ac:dyDescent="0.25">
      <c r="A236" s="145">
        <v>235</v>
      </c>
      <c r="B236" s="146" t="str">
        <f t="shared" si="3"/>
        <v>Dương Thùy Vân 22/08/1992</v>
      </c>
      <c r="C236" s="147" t="s">
        <v>951</v>
      </c>
      <c r="D236" s="147" t="s">
        <v>1020</v>
      </c>
      <c r="E236" s="145" t="s">
        <v>1068</v>
      </c>
      <c r="F236" s="145" t="s">
        <v>1338</v>
      </c>
      <c r="G236" s="145" t="s">
        <v>1338</v>
      </c>
      <c r="H236" s="166" t="s">
        <v>1342</v>
      </c>
      <c r="I236" s="145" t="s">
        <v>1349</v>
      </c>
      <c r="J236" s="145">
        <v>2</v>
      </c>
      <c r="K236" s="145" t="s">
        <v>1068</v>
      </c>
      <c r="L236" s="145"/>
      <c r="M236" s="145" t="s">
        <v>839</v>
      </c>
      <c r="N236" s="145" t="s">
        <v>888</v>
      </c>
      <c r="O236" s="145" t="s">
        <v>1610</v>
      </c>
      <c r="P236" s="145">
        <v>1130</v>
      </c>
      <c r="Q236" s="150" t="s">
        <v>1358</v>
      </c>
      <c r="R236" s="150" t="s">
        <v>1675</v>
      </c>
      <c r="S236" s="150"/>
      <c r="T236" s="154"/>
      <c r="U236" s="157"/>
      <c r="V236" s="157"/>
      <c r="W236" s="157"/>
      <c r="X236" s="157"/>
      <c r="Y236" s="157"/>
      <c r="AA236" s="153" t="e">
        <f>TRIM(#REF!)&amp;" "&amp;TRIM(C236)</f>
        <v>#REF!</v>
      </c>
    </row>
    <row r="237" spans="1:27" s="158" customFormat="1" ht="60" customHeight="1" x14ac:dyDescent="0.25">
      <c r="A237" s="145">
        <v>236</v>
      </c>
      <c r="B237" s="146" t="str">
        <f t="shared" si="3"/>
        <v>Nguyễn Tuấn Việt 15/09/1990</v>
      </c>
      <c r="C237" s="147" t="s">
        <v>952</v>
      </c>
      <c r="D237" s="147" t="s">
        <v>1021</v>
      </c>
      <c r="E237" s="145" t="s">
        <v>1140</v>
      </c>
      <c r="F237" s="145" t="s">
        <v>1338</v>
      </c>
      <c r="G237" s="145" t="s">
        <v>1338</v>
      </c>
      <c r="H237" s="166" t="s">
        <v>1342</v>
      </c>
      <c r="I237" s="145" t="s">
        <v>1349</v>
      </c>
      <c r="J237" s="145">
        <v>2</v>
      </c>
      <c r="K237" s="145" t="s">
        <v>1140</v>
      </c>
      <c r="L237" s="145"/>
      <c r="M237" s="145" t="s">
        <v>317</v>
      </c>
      <c r="N237" s="145" t="s">
        <v>1113</v>
      </c>
      <c r="O237" s="145" t="s">
        <v>1610</v>
      </c>
      <c r="P237" s="145">
        <v>1131</v>
      </c>
      <c r="Q237" s="150" t="s">
        <v>1358</v>
      </c>
      <c r="R237" s="150" t="s">
        <v>1676</v>
      </c>
      <c r="S237" s="150"/>
      <c r="T237" s="154"/>
      <c r="U237" s="157"/>
      <c r="V237" s="157"/>
      <c r="W237" s="157"/>
      <c r="X237" s="157"/>
      <c r="Y237" s="157"/>
      <c r="AA237" s="153" t="e">
        <f>TRIM(#REF!)&amp;" "&amp;TRIM(C237)</f>
        <v>#REF!</v>
      </c>
    </row>
    <row r="238" spans="1:27" s="158" customFormat="1" ht="75" customHeight="1" x14ac:dyDescent="0.25">
      <c r="A238" s="145">
        <v>237</v>
      </c>
      <c r="B238" s="146" t="str">
        <f t="shared" si="3"/>
        <v>Nguyễn Thị Thanh Xuân 04/09/1992</v>
      </c>
      <c r="C238" s="147" t="s">
        <v>953</v>
      </c>
      <c r="D238" s="147" t="s">
        <v>1022</v>
      </c>
      <c r="E238" s="145" t="s">
        <v>1069</v>
      </c>
      <c r="F238" s="145" t="s">
        <v>1338</v>
      </c>
      <c r="G238" s="145" t="s">
        <v>1338</v>
      </c>
      <c r="H238" s="166" t="s">
        <v>1342</v>
      </c>
      <c r="I238" s="145" t="s">
        <v>1349</v>
      </c>
      <c r="J238" s="145">
        <v>2</v>
      </c>
      <c r="K238" s="145" t="s">
        <v>1069</v>
      </c>
      <c r="L238" s="145"/>
      <c r="M238" s="145" t="s">
        <v>307</v>
      </c>
      <c r="N238" s="145" t="s">
        <v>8</v>
      </c>
      <c r="O238" s="145" t="s">
        <v>1610</v>
      </c>
      <c r="P238" s="145">
        <v>1132</v>
      </c>
      <c r="Q238" s="150" t="s">
        <v>1358</v>
      </c>
      <c r="R238" s="150" t="s">
        <v>1677</v>
      </c>
      <c r="S238" s="150"/>
      <c r="T238" s="154"/>
      <c r="U238" s="157"/>
      <c r="V238" s="157"/>
      <c r="W238" s="157"/>
      <c r="X238" s="157"/>
      <c r="Y238" s="157"/>
      <c r="AA238" s="153" t="e">
        <f>TRIM(#REF!)&amp;" "&amp;TRIM(C238)</f>
        <v>#REF!</v>
      </c>
    </row>
    <row r="239" spans="1:27" s="158" customFormat="1" ht="66" customHeight="1" x14ac:dyDescent="0.25">
      <c r="A239" s="145">
        <v>238</v>
      </c>
      <c r="B239" s="146" t="str">
        <f t="shared" si="3"/>
        <v>Hà Thị Xuyền 14/07/1990</v>
      </c>
      <c r="C239" s="147" t="s">
        <v>954</v>
      </c>
      <c r="D239" s="147" t="s">
        <v>1023</v>
      </c>
      <c r="E239" s="145" t="s">
        <v>1266</v>
      </c>
      <c r="F239" s="145" t="s">
        <v>1338</v>
      </c>
      <c r="G239" s="145" t="s">
        <v>1338</v>
      </c>
      <c r="H239" s="166" t="s">
        <v>1342</v>
      </c>
      <c r="I239" s="145" t="s">
        <v>1349</v>
      </c>
      <c r="J239" s="145">
        <v>2</v>
      </c>
      <c r="K239" s="145" t="s">
        <v>1266</v>
      </c>
      <c r="L239" s="145"/>
      <c r="M239" s="145" t="s">
        <v>1114</v>
      </c>
      <c r="N239" s="145" t="s">
        <v>8</v>
      </c>
      <c r="O239" s="145" t="s">
        <v>1610</v>
      </c>
      <c r="P239" s="145">
        <v>1133</v>
      </c>
      <c r="Q239" s="150" t="s">
        <v>1358</v>
      </c>
      <c r="R239" s="150" t="s">
        <v>1678</v>
      </c>
      <c r="S239" s="150"/>
      <c r="T239" s="154"/>
      <c r="U239" s="157"/>
      <c r="V239" s="157"/>
      <c r="W239" s="157"/>
      <c r="X239" s="157"/>
      <c r="Y239" s="157"/>
      <c r="AA239" s="153" t="e">
        <f>TRIM(#REF!)&amp;" "&amp;TRIM(C239)</f>
        <v>#REF!</v>
      </c>
    </row>
    <row r="240" spans="1:27" s="158" customFormat="1" ht="57" customHeight="1" x14ac:dyDescent="0.25">
      <c r="A240" s="145">
        <v>239</v>
      </c>
      <c r="B240" s="146" t="str">
        <f t="shared" si="3"/>
        <v>Nguyễn Hải Yến 25/03/1990</v>
      </c>
      <c r="C240" s="147" t="s">
        <v>956</v>
      </c>
      <c r="D240" s="147" t="s">
        <v>1025</v>
      </c>
      <c r="E240" s="145" t="s">
        <v>1071</v>
      </c>
      <c r="F240" s="145" t="s">
        <v>1338</v>
      </c>
      <c r="G240" s="145" t="s">
        <v>1338</v>
      </c>
      <c r="H240" s="166" t="s">
        <v>1342</v>
      </c>
      <c r="I240" s="145" t="s">
        <v>1349</v>
      </c>
      <c r="J240" s="145">
        <v>2</v>
      </c>
      <c r="K240" s="145" t="s">
        <v>1071</v>
      </c>
      <c r="L240" s="145"/>
      <c r="M240" s="145" t="s">
        <v>1115</v>
      </c>
      <c r="N240" s="145" t="s">
        <v>1116</v>
      </c>
      <c r="O240" s="145" t="s">
        <v>1610</v>
      </c>
      <c r="P240" s="145">
        <v>1134</v>
      </c>
      <c r="Q240" s="150" t="s">
        <v>1358</v>
      </c>
      <c r="R240" s="150" t="s">
        <v>1679</v>
      </c>
      <c r="S240" s="150"/>
      <c r="T240" s="154"/>
      <c r="U240" s="157"/>
      <c r="V240" s="157"/>
      <c r="W240" s="157"/>
      <c r="X240" s="157"/>
      <c r="Y240" s="157"/>
      <c r="AA240" s="153" t="e">
        <f>TRIM(#REF!)&amp;" "&amp;TRIM(C240)</f>
        <v>#REF!</v>
      </c>
    </row>
    <row r="241" spans="1:27" s="158" customFormat="1" ht="57" customHeight="1" x14ac:dyDescent="0.25">
      <c r="A241" s="145">
        <v>240</v>
      </c>
      <c r="B241" s="146" t="str">
        <f t="shared" si="3"/>
        <v>Hoàng Yến 14/10/1982</v>
      </c>
      <c r="C241" s="147" t="s">
        <v>957</v>
      </c>
      <c r="D241" s="147" t="s">
        <v>1026</v>
      </c>
      <c r="E241" s="145" t="s">
        <v>1072</v>
      </c>
      <c r="F241" s="145" t="s">
        <v>1338</v>
      </c>
      <c r="G241" s="145" t="s">
        <v>1338</v>
      </c>
      <c r="H241" s="166" t="s">
        <v>1342</v>
      </c>
      <c r="I241" s="145" t="s">
        <v>1349</v>
      </c>
      <c r="J241" s="145">
        <v>2</v>
      </c>
      <c r="K241" s="145" t="s">
        <v>1072</v>
      </c>
      <c r="L241" s="145"/>
      <c r="M241" s="145" t="s">
        <v>1117</v>
      </c>
      <c r="N241" s="145" t="s">
        <v>1118</v>
      </c>
      <c r="O241" s="145" t="s">
        <v>1610</v>
      </c>
      <c r="P241" s="145">
        <v>1135</v>
      </c>
      <c r="Q241" s="150" t="s">
        <v>1358</v>
      </c>
      <c r="R241" s="150" t="s">
        <v>1680</v>
      </c>
      <c r="S241" s="150"/>
      <c r="T241" s="154"/>
      <c r="U241" s="157"/>
      <c r="V241" s="157"/>
      <c r="W241" s="157"/>
      <c r="X241" s="157"/>
      <c r="Y241" s="157"/>
      <c r="AA241" s="153" t="e">
        <f>TRIM(#REF!)&amp;" "&amp;TRIM(C241)</f>
        <v>#REF!</v>
      </c>
    </row>
    <row r="242" spans="1:27" s="158" customFormat="1" ht="57" customHeight="1" x14ac:dyDescent="0.25">
      <c r="A242" s="145">
        <v>241</v>
      </c>
      <c r="B242" s="146" t="str">
        <f t="shared" si="3"/>
        <v>Nguyễn Quỳnh Anh 06/10/1991</v>
      </c>
      <c r="C242" s="147" t="s">
        <v>1141</v>
      </c>
      <c r="D242" s="145" t="s">
        <v>1160</v>
      </c>
      <c r="E242" s="145" t="s">
        <v>1174</v>
      </c>
      <c r="F242" s="145" t="s">
        <v>1339</v>
      </c>
      <c r="G242" s="145" t="s">
        <v>1356</v>
      </c>
      <c r="H242" s="166" t="s">
        <v>1343</v>
      </c>
      <c r="I242" s="145" t="s">
        <v>1349</v>
      </c>
      <c r="J242" s="145">
        <v>2</v>
      </c>
      <c r="K242" s="145" t="s">
        <v>1174</v>
      </c>
      <c r="L242" s="145"/>
      <c r="M242" s="145" t="s">
        <v>250</v>
      </c>
      <c r="N242" s="145" t="s">
        <v>1360</v>
      </c>
      <c r="O242" s="145" t="s">
        <v>1681</v>
      </c>
      <c r="P242" s="145">
        <v>1136</v>
      </c>
      <c r="Q242" s="150" t="s">
        <v>1358</v>
      </c>
      <c r="R242" s="150" t="s">
        <v>1682</v>
      </c>
      <c r="S242" s="150"/>
      <c r="T242" s="154"/>
      <c r="U242" s="157"/>
      <c r="V242" s="157"/>
      <c r="W242" s="157"/>
      <c r="X242" s="157"/>
      <c r="Y242" s="157"/>
      <c r="AA242" s="153"/>
    </row>
    <row r="243" spans="1:27" s="158" customFormat="1" ht="57" customHeight="1" x14ac:dyDescent="0.25">
      <c r="A243" s="145">
        <v>242</v>
      </c>
      <c r="B243" s="146" t="str">
        <f t="shared" si="3"/>
        <v>Hà Mỹ Anh 19/09/1992</v>
      </c>
      <c r="C243" s="147" t="s">
        <v>1142</v>
      </c>
      <c r="D243" s="145" t="s">
        <v>1161</v>
      </c>
      <c r="E243" s="145" t="s">
        <v>1175</v>
      </c>
      <c r="F243" s="145" t="s">
        <v>1339</v>
      </c>
      <c r="G243" s="145" t="s">
        <v>1356</v>
      </c>
      <c r="H243" s="166" t="s">
        <v>1343</v>
      </c>
      <c r="I243" s="145" t="s">
        <v>1349</v>
      </c>
      <c r="J243" s="145">
        <v>2</v>
      </c>
      <c r="K243" s="145" t="s">
        <v>1175</v>
      </c>
      <c r="L243" s="145"/>
      <c r="M243" s="145" t="s">
        <v>247</v>
      </c>
      <c r="N243" s="145" t="s">
        <v>1360</v>
      </c>
      <c r="O243" s="145" t="s">
        <v>1681</v>
      </c>
      <c r="P243" s="145">
        <v>1137</v>
      </c>
      <c r="Q243" s="150" t="s">
        <v>1358</v>
      </c>
      <c r="R243" s="150" t="s">
        <v>1683</v>
      </c>
      <c r="S243" s="150"/>
      <c r="T243" s="154"/>
      <c r="U243" s="157"/>
      <c r="V243" s="157"/>
      <c r="W243" s="157"/>
      <c r="X243" s="157"/>
      <c r="Y243" s="157"/>
      <c r="AA243" s="153"/>
    </row>
    <row r="244" spans="1:27" s="158" customFormat="1" ht="57" customHeight="1" x14ac:dyDescent="0.25">
      <c r="A244" s="145">
        <v>243</v>
      </c>
      <c r="B244" s="146" t="str">
        <f t="shared" si="3"/>
        <v>Vũ Việt Anh 24/07/1992</v>
      </c>
      <c r="C244" s="147" t="s">
        <v>1143</v>
      </c>
      <c r="D244" s="145" t="s">
        <v>1162</v>
      </c>
      <c r="E244" s="145" t="s">
        <v>1176</v>
      </c>
      <c r="F244" s="145" t="s">
        <v>1339</v>
      </c>
      <c r="G244" s="145" t="s">
        <v>1356</v>
      </c>
      <c r="H244" s="166" t="s">
        <v>1343</v>
      </c>
      <c r="I244" s="145" t="s">
        <v>1349</v>
      </c>
      <c r="J244" s="145">
        <v>2</v>
      </c>
      <c r="K244" s="145" t="s">
        <v>1176</v>
      </c>
      <c r="L244" s="145"/>
      <c r="M244" s="145" t="s">
        <v>245</v>
      </c>
      <c r="N244" s="145" t="s">
        <v>1360</v>
      </c>
      <c r="O244" s="145" t="s">
        <v>1681</v>
      </c>
      <c r="P244" s="145">
        <v>1138</v>
      </c>
      <c r="Q244" s="150" t="s">
        <v>1358</v>
      </c>
      <c r="R244" s="150" t="s">
        <v>1684</v>
      </c>
      <c r="S244" s="150"/>
      <c r="T244" s="154"/>
      <c r="U244" s="157"/>
      <c r="V244" s="157"/>
      <c r="W244" s="157"/>
      <c r="X244" s="157"/>
      <c r="Y244" s="157"/>
      <c r="AA244" s="153"/>
    </row>
    <row r="245" spans="1:27" s="158" customFormat="1" ht="57" customHeight="1" x14ac:dyDescent="0.25">
      <c r="A245" s="145">
        <v>244</v>
      </c>
      <c r="B245" s="146" t="str">
        <f t="shared" si="3"/>
        <v>Đỗ Thị Lan Anh 06/05/1992</v>
      </c>
      <c r="C245" s="147" t="s">
        <v>1144</v>
      </c>
      <c r="D245" s="145" t="s">
        <v>1345</v>
      </c>
      <c r="E245" s="145" t="s">
        <v>1177</v>
      </c>
      <c r="F245" s="145" t="s">
        <v>1339</v>
      </c>
      <c r="G245" s="145" t="s">
        <v>1356</v>
      </c>
      <c r="H245" s="166" t="s">
        <v>1343</v>
      </c>
      <c r="I245" s="145" t="s">
        <v>1349</v>
      </c>
      <c r="J245" s="145">
        <v>2</v>
      </c>
      <c r="K245" s="145" t="s">
        <v>1177</v>
      </c>
      <c r="L245" s="145"/>
      <c r="M245" s="145" t="s">
        <v>690</v>
      </c>
      <c r="N245" s="145" t="s">
        <v>1360</v>
      </c>
      <c r="O245" s="145" t="s">
        <v>1681</v>
      </c>
      <c r="P245" s="145">
        <v>1139</v>
      </c>
      <c r="Q245" s="150" t="s">
        <v>1358</v>
      </c>
      <c r="R245" s="150" t="s">
        <v>1685</v>
      </c>
      <c r="S245" s="150"/>
      <c r="T245" s="154"/>
      <c r="U245" s="157"/>
      <c r="V245" s="157"/>
      <c r="W245" s="157"/>
      <c r="X245" s="157"/>
      <c r="Y245" s="157"/>
      <c r="AA245" s="153"/>
    </row>
    <row r="246" spans="1:27" s="158" customFormat="1" ht="57" customHeight="1" x14ac:dyDescent="0.25">
      <c r="A246" s="145">
        <v>245</v>
      </c>
      <c r="B246" s="146" t="str">
        <f t="shared" si="3"/>
        <v>Thân Thùy Dung 12/01/1990</v>
      </c>
      <c r="C246" s="147" t="s">
        <v>1145</v>
      </c>
      <c r="D246" s="145" t="s">
        <v>1348</v>
      </c>
      <c r="E246" s="145" t="s">
        <v>1178</v>
      </c>
      <c r="F246" s="145" t="s">
        <v>1339</v>
      </c>
      <c r="G246" s="145" t="s">
        <v>1356</v>
      </c>
      <c r="H246" s="166" t="s">
        <v>1343</v>
      </c>
      <c r="I246" s="145" t="s">
        <v>1349</v>
      </c>
      <c r="J246" s="145">
        <v>2</v>
      </c>
      <c r="K246" s="145" t="s">
        <v>1178</v>
      </c>
      <c r="L246" s="145"/>
      <c r="M246" s="145" t="s">
        <v>250</v>
      </c>
      <c r="N246" s="145" t="s">
        <v>1360</v>
      </c>
      <c r="O246" s="145" t="s">
        <v>1681</v>
      </c>
      <c r="P246" s="145">
        <v>1140</v>
      </c>
      <c r="Q246" s="150" t="s">
        <v>1358</v>
      </c>
      <c r="R246" s="150" t="s">
        <v>1686</v>
      </c>
      <c r="S246" s="150"/>
      <c r="T246" s="154"/>
      <c r="U246" s="157"/>
      <c r="V246" s="157"/>
      <c r="W246" s="157"/>
      <c r="X246" s="157"/>
      <c r="Y246" s="157"/>
      <c r="AA246" s="153"/>
    </row>
    <row r="247" spans="1:27" s="158" customFormat="1" ht="57" customHeight="1" x14ac:dyDescent="0.25">
      <c r="A247" s="145">
        <v>246</v>
      </c>
      <c r="B247" s="146" t="str">
        <f t="shared" si="3"/>
        <v>Ngô Phương Dung 27/02/1983</v>
      </c>
      <c r="C247" s="147" t="s">
        <v>1146</v>
      </c>
      <c r="D247" s="145" t="s">
        <v>1164</v>
      </c>
      <c r="E247" s="145" t="s">
        <v>1179</v>
      </c>
      <c r="F247" s="145" t="s">
        <v>1339</v>
      </c>
      <c r="G247" s="145" t="s">
        <v>1356</v>
      </c>
      <c r="H247" s="166" t="s">
        <v>1343</v>
      </c>
      <c r="I247" s="145" t="s">
        <v>1349</v>
      </c>
      <c r="J247" s="145">
        <v>2</v>
      </c>
      <c r="K247" s="145" t="s">
        <v>1179</v>
      </c>
      <c r="L247" s="145"/>
      <c r="M247" s="145" t="s">
        <v>690</v>
      </c>
      <c r="N247" s="145" t="s">
        <v>1360</v>
      </c>
      <c r="O247" s="145" t="s">
        <v>1681</v>
      </c>
      <c r="P247" s="145">
        <v>1141</v>
      </c>
      <c r="Q247" s="150" t="s">
        <v>1358</v>
      </c>
      <c r="R247" s="150" t="s">
        <v>1687</v>
      </c>
      <c r="S247" s="150"/>
      <c r="T247" s="154"/>
      <c r="U247" s="157"/>
      <c r="V247" s="157"/>
      <c r="W247" s="157"/>
      <c r="X247" s="157"/>
      <c r="Y247" s="157"/>
      <c r="AA247" s="153"/>
    </row>
    <row r="248" spans="1:27" s="158" customFormat="1" ht="57" customHeight="1" x14ac:dyDescent="0.25">
      <c r="A248" s="145">
        <v>247</v>
      </c>
      <c r="B248" s="146" t="str">
        <f t="shared" si="3"/>
        <v>Lê Quý Dương 26/07/1979</v>
      </c>
      <c r="C248" s="147" t="s">
        <v>1147</v>
      </c>
      <c r="D248" s="145" t="s">
        <v>1165</v>
      </c>
      <c r="E248" s="145" t="s">
        <v>1180</v>
      </c>
      <c r="F248" s="145" t="s">
        <v>1339</v>
      </c>
      <c r="G248" s="145" t="s">
        <v>1356</v>
      </c>
      <c r="H248" s="166" t="s">
        <v>1343</v>
      </c>
      <c r="I248" s="145" t="s">
        <v>1349</v>
      </c>
      <c r="J248" s="145">
        <v>2</v>
      </c>
      <c r="K248" s="145" t="s">
        <v>1180</v>
      </c>
      <c r="L248" s="145"/>
      <c r="M248" s="145" t="s">
        <v>252</v>
      </c>
      <c r="N248" s="145" t="s">
        <v>1360</v>
      </c>
      <c r="O248" s="145" t="s">
        <v>1681</v>
      </c>
      <c r="P248" s="145">
        <v>1142</v>
      </c>
      <c r="Q248" s="150" t="s">
        <v>1358</v>
      </c>
      <c r="R248" s="150" t="s">
        <v>1688</v>
      </c>
      <c r="S248" s="150"/>
      <c r="T248" s="154"/>
      <c r="U248" s="157"/>
      <c r="V248" s="157"/>
      <c r="W248" s="157"/>
      <c r="X248" s="157"/>
      <c r="Y248" s="157"/>
      <c r="AA248" s="153"/>
    </row>
    <row r="249" spans="1:27" s="158" customFormat="1" ht="57" customHeight="1" x14ac:dyDescent="0.25">
      <c r="A249" s="145">
        <v>248</v>
      </c>
      <c r="B249" s="146" t="str">
        <f t="shared" si="3"/>
        <v>Tô Bình Dương 10/12/1994</v>
      </c>
      <c r="C249" s="147" t="s">
        <v>1148</v>
      </c>
      <c r="D249" s="145" t="s">
        <v>1346</v>
      </c>
      <c r="E249" s="145" t="s">
        <v>1181</v>
      </c>
      <c r="F249" s="145" t="s">
        <v>1339</v>
      </c>
      <c r="G249" s="145" t="s">
        <v>1356</v>
      </c>
      <c r="H249" s="166" t="s">
        <v>1343</v>
      </c>
      <c r="I249" s="145" t="s">
        <v>1349</v>
      </c>
      <c r="J249" s="145">
        <v>2</v>
      </c>
      <c r="K249" s="145" t="s">
        <v>1181</v>
      </c>
      <c r="L249" s="145"/>
      <c r="M249" s="145" t="s">
        <v>255</v>
      </c>
      <c r="N249" s="145" t="s">
        <v>1360</v>
      </c>
      <c r="O249" s="145" t="s">
        <v>1681</v>
      </c>
      <c r="P249" s="145">
        <v>1143</v>
      </c>
      <c r="Q249" s="150" t="s">
        <v>1358</v>
      </c>
      <c r="R249" s="150" t="s">
        <v>1689</v>
      </c>
      <c r="S249" s="150"/>
      <c r="T249" s="154"/>
      <c r="U249" s="157"/>
      <c r="V249" s="157"/>
      <c r="W249" s="157"/>
      <c r="X249" s="157"/>
      <c r="Y249" s="157"/>
      <c r="AA249" s="153"/>
    </row>
    <row r="250" spans="1:27" s="158" customFormat="1" ht="57" customHeight="1" x14ac:dyDescent="0.25">
      <c r="A250" s="145">
        <v>249</v>
      </c>
      <c r="B250" s="146" t="str">
        <f t="shared" si="3"/>
        <v>Nguyễn Hương Giang 14/12/1993</v>
      </c>
      <c r="C250" s="147" t="s">
        <v>1149</v>
      </c>
      <c r="D250" s="145" t="s">
        <v>1166</v>
      </c>
      <c r="E250" s="145" t="s">
        <v>1182</v>
      </c>
      <c r="F250" s="145" t="s">
        <v>1339</v>
      </c>
      <c r="G250" s="145" t="s">
        <v>1356</v>
      </c>
      <c r="H250" s="166" t="s">
        <v>1343</v>
      </c>
      <c r="I250" s="145" t="s">
        <v>1349</v>
      </c>
      <c r="J250" s="145">
        <v>2</v>
      </c>
      <c r="K250" s="145" t="s">
        <v>1182</v>
      </c>
      <c r="L250" s="145"/>
      <c r="M250" s="145" t="s">
        <v>255</v>
      </c>
      <c r="N250" s="145" t="s">
        <v>1360</v>
      </c>
      <c r="O250" s="145" t="s">
        <v>1681</v>
      </c>
      <c r="P250" s="145">
        <v>1144</v>
      </c>
      <c r="Q250" s="150" t="s">
        <v>1358</v>
      </c>
      <c r="R250" s="150" t="s">
        <v>1690</v>
      </c>
      <c r="S250" s="150"/>
      <c r="T250" s="154"/>
      <c r="U250" s="157"/>
      <c r="V250" s="157"/>
      <c r="W250" s="157"/>
      <c r="X250" s="157"/>
      <c r="Y250" s="157"/>
      <c r="AA250" s="153"/>
    </row>
    <row r="251" spans="1:27" s="158" customFormat="1" ht="57" customHeight="1" x14ac:dyDescent="0.25">
      <c r="A251" s="145">
        <v>250</v>
      </c>
      <c r="B251" s="146" t="str">
        <f t="shared" si="3"/>
        <v>Nguyễn Hồng Hạnh 21/04/1977</v>
      </c>
      <c r="C251" s="147" t="s">
        <v>1150</v>
      </c>
      <c r="D251" s="145" t="s">
        <v>1167</v>
      </c>
      <c r="E251" s="145" t="s">
        <v>1183</v>
      </c>
      <c r="F251" s="145" t="s">
        <v>1339</v>
      </c>
      <c r="G251" s="145" t="s">
        <v>1356</v>
      </c>
      <c r="H251" s="166" t="s">
        <v>1343</v>
      </c>
      <c r="I251" s="145" t="s">
        <v>1349</v>
      </c>
      <c r="J251" s="145">
        <v>2</v>
      </c>
      <c r="K251" s="145" t="s">
        <v>1183</v>
      </c>
      <c r="L251" s="145"/>
      <c r="M251" s="145" t="s">
        <v>1325</v>
      </c>
      <c r="N251" s="145" t="s">
        <v>1360</v>
      </c>
      <c r="O251" s="145" t="s">
        <v>1681</v>
      </c>
      <c r="P251" s="145">
        <v>1145</v>
      </c>
      <c r="Q251" s="150" t="s">
        <v>1358</v>
      </c>
      <c r="R251" s="150" t="s">
        <v>1691</v>
      </c>
      <c r="S251" s="150"/>
      <c r="T251" s="154"/>
      <c r="U251" s="157"/>
      <c r="V251" s="157"/>
      <c r="W251" s="157"/>
      <c r="X251" s="157"/>
      <c r="Y251" s="157"/>
      <c r="AA251" s="153"/>
    </row>
    <row r="252" spans="1:27" s="158" customFormat="1" ht="77.25" customHeight="1" x14ac:dyDescent="0.25">
      <c r="A252" s="145">
        <v>251</v>
      </c>
      <c r="B252" s="146" t="str">
        <f t="shared" si="3"/>
        <v>Phùng Phúc Hảo 28/12/1989</v>
      </c>
      <c r="C252" s="147" t="s">
        <v>1151</v>
      </c>
      <c r="D252" s="145" t="s">
        <v>1168</v>
      </c>
      <c r="E252" s="145" t="s">
        <v>1303</v>
      </c>
      <c r="F252" s="145" t="s">
        <v>1339</v>
      </c>
      <c r="G252" s="145" t="s">
        <v>1356</v>
      </c>
      <c r="H252" s="166" t="s">
        <v>1343</v>
      </c>
      <c r="I252" s="145" t="s">
        <v>1349</v>
      </c>
      <c r="J252" s="145">
        <v>2</v>
      </c>
      <c r="K252" s="145" t="s">
        <v>1316</v>
      </c>
      <c r="L252" s="145" t="s">
        <v>1353</v>
      </c>
      <c r="M252" s="145" t="s">
        <v>245</v>
      </c>
      <c r="N252" s="145" t="s">
        <v>1360</v>
      </c>
      <c r="O252" s="145" t="s">
        <v>1681</v>
      </c>
      <c r="P252" s="145">
        <v>1146</v>
      </c>
      <c r="Q252" s="150" t="s">
        <v>1358</v>
      </c>
      <c r="R252" s="150" t="s">
        <v>1692</v>
      </c>
      <c r="S252" s="150"/>
      <c r="T252" s="151" t="s">
        <v>1319</v>
      </c>
      <c r="U252" s="157"/>
      <c r="V252" s="157"/>
      <c r="W252" s="157"/>
      <c r="X252" s="157"/>
      <c r="Y252" s="157"/>
      <c r="AA252" s="153"/>
    </row>
    <row r="253" spans="1:27" s="158" customFormat="1" ht="57" customHeight="1" x14ac:dyDescent="0.25">
      <c r="A253" s="145">
        <v>252</v>
      </c>
      <c r="B253" s="146" t="str">
        <f t="shared" si="3"/>
        <v>Phạm Hoàng 06/11/1990</v>
      </c>
      <c r="C253" s="147" t="s">
        <v>1152</v>
      </c>
      <c r="D253" s="145" t="s">
        <v>1347</v>
      </c>
      <c r="E253" s="145" t="s">
        <v>1185</v>
      </c>
      <c r="F253" s="145" t="s">
        <v>1339</v>
      </c>
      <c r="G253" s="145" t="s">
        <v>1356</v>
      </c>
      <c r="H253" s="166" t="s">
        <v>1343</v>
      </c>
      <c r="I253" s="145" t="s">
        <v>1349</v>
      </c>
      <c r="J253" s="145">
        <v>2</v>
      </c>
      <c r="K253" s="145" t="s">
        <v>1185</v>
      </c>
      <c r="L253" s="145"/>
      <c r="M253" s="145" t="s">
        <v>1186</v>
      </c>
      <c r="N253" s="145" t="s">
        <v>1360</v>
      </c>
      <c r="O253" s="145" t="s">
        <v>1681</v>
      </c>
      <c r="P253" s="145">
        <v>1147</v>
      </c>
      <c r="Q253" s="150" t="s">
        <v>1358</v>
      </c>
      <c r="R253" s="150" t="s">
        <v>1693</v>
      </c>
      <c r="S253" s="150"/>
      <c r="T253" s="154"/>
      <c r="U253" s="157"/>
      <c r="V253" s="157"/>
      <c r="W253" s="157"/>
      <c r="X253" s="157"/>
      <c r="Y253" s="157"/>
      <c r="AA253" s="153"/>
    </row>
    <row r="254" spans="1:27" s="158" customFormat="1" ht="57" customHeight="1" x14ac:dyDescent="0.25">
      <c r="A254" s="145">
        <v>253</v>
      </c>
      <c r="B254" s="146" t="str">
        <f t="shared" si="3"/>
        <v>Nguyễn Thị Thanh Lương 21/10/1991</v>
      </c>
      <c r="C254" s="147" t="s">
        <v>1153</v>
      </c>
      <c r="D254" s="145" t="s">
        <v>987</v>
      </c>
      <c r="E254" s="145" t="s">
        <v>1187</v>
      </c>
      <c r="F254" s="145" t="s">
        <v>1339</v>
      </c>
      <c r="G254" s="145" t="s">
        <v>1356</v>
      </c>
      <c r="H254" s="166" t="s">
        <v>1343</v>
      </c>
      <c r="I254" s="145" t="s">
        <v>1349</v>
      </c>
      <c r="J254" s="145">
        <v>2</v>
      </c>
      <c r="K254" s="145" t="s">
        <v>1187</v>
      </c>
      <c r="L254" s="145"/>
      <c r="M254" s="145" t="s">
        <v>251</v>
      </c>
      <c r="N254" s="145" t="s">
        <v>1360</v>
      </c>
      <c r="O254" s="145" t="s">
        <v>1681</v>
      </c>
      <c r="P254" s="145">
        <v>1148</v>
      </c>
      <c r="Q254" s="150" t="s">
        <v>1358</v>
      </c>
      <c r="R254" s="150" t="s">
        <v>1694</v>
      </c>
      <c r="S254" s="150"/>
      <c r="T254" s="154"/>
      <c r="U254" s="157"/>
      <c r="V254" s="157"/>
      <c r="W254" s="157"/>
      <c r="X254" s="157"/>
      <c r="Y254" s="157"/>
      <c r="AA254" s="153"/>
    </row>
    <row r="255" spans="1:27" s="158" customFormat="1" ht="57" customHeight="1" x14ac:dyDescent="0.25">
      <c r="A255" s="145">
        <v>254</v>
      </c>
      <c r="B255" s="146" t="str">
        <f t="shared" si="3"/>
        <v>Phạm Thị Ngọc Minh 12/05/1990</v>
      </c>
      <c r="C255" s="147" t="s">
        <v>1154</v>
      </c>
      <c r="D255" s="145" t="s">
        <v>1169</v>
      </c>
      <c r="E255" s="145" t="s">
        <v>1188</v>
      </c>
      <c r="F255" s="145" t="s">
        <v>1339</v>
      </c>
      <c r="G255" s="145" t="s">
        <v>1356</v>
      </c>
      <c r="H255" s="166" t="s">
        <v>1343</v>
      </c>
      <c r="I255" s="145" t="s">
        <v>1349</v>
      </c>
      <c r="J255" s="145">
        <v>2</v>
      </c>
      <c r="K255" s="145" t="s">
        <v>1188</v>
      </c>
      <c r="L255" s="145"/>
      <c r="M255" s="145" t="s">
        <v>249</v>
      </c>
      <c r="N255" s="145" t="s">
        <v>1360</v>
      </c>
      <c r="O255" s="145" t="s">
        <v>1681</v>
      </c>
      <c r="P255" s="145">
        <v>1149</v>
      </c>
      <c r="Q255" s="150" t="s">
        <v>1358</v>
      </c>
      <c r="R255" s="150" t="s">
        <v>1695</v>
      </c>
      <c r="S255" s="150"/>
      <c r="T255" s="154"/>
      <c r="U255" s="157"/>
      <c r="V255" s="157"/>
      <c r="W255" s="157"/>
      <c r="X255" s="157"/>
      <c r="Y255" s="157"/>
      <c r="AA255" s="153"/>
    </row>
    <row r="256" spans="1:27" s="158" customFormat="1" ht="57" customHeight="1" x14ac:dyDescent="0.25">
      <c r="A256" s="145">
        <v>255</v>
      </c>
      <c r="B256" s="146" t="str">
        <f t="shared" si="3"/>
        <v>Đặng Nam 22/11/1991</v>
      </c>
      <c r="C256" s="147" t="s">
        <v>1155</v>
      </c>
      <c r="D256" s="145" t="s">
        <v>1170</v>
      </c>
      <c r="E256" s="145" t="s">
        <v>1189</v>
      </c>
      <c r="F256" s="145" t="s">
        <v>1339</v>
      </c>
      <c r="G256" s="145" t="s">
        <v>1356</v>
      </c>
      <c r="H256" s="166" t="s">
        <v>1343</v>
      </c>
      <c r="I256" s="145" t="s">
        <v>1349</v>
      </c>
      <c r="J256" s="145">
        <v>2</v>
      </c>
      <c r="K256" s="145" t="s">
        <v>1189</v>
      </c>
      <c r="L256" s="145"/>
      <c r="M256" s="145" t="s">
        <v>248</v>
      </c>
      <c r="N256" s="145" t="s">
        <v>1360</v>
      </c>
      <c r="O256" s="145" t="s">
        <v>1681</v>
      </c>
      <c r="P256" s="145">
        <v>1150</v>
      </c>
      <c r="Q256" s="150" t="s">
        <v>1358</v>
      </c>
      <c r="R256" s="150" t="s">
        <v>1696</v>
      </c>
      <c r="S256" s="150"/>
      <c r="T256" s="154"/>
      <c r="U256" s="157"/>
      <c r="V256" s="157"/>
      <c r="W256" s="157"/>
      <c r="X256" s="157"/>
      <c r="Y256" s="157"/>
      <c r="AA256" s="153"/>
    </row>
    <row r="257" spans="1:27" s="158" customFormat="1" ht="57" customHeight="1" x14ac:dyDescent="0.25">
      <c r="A257" s="145">
        <v>256</v>
      </c>
      <c r="B257" s="146" t="str">
        <f t="shared" si="3"/>
        <v>Phạm Thị Thảo Ngọc 23/04/1991</v>
      </c>
      <c r="C257" s="147" t="s">
        <v>1156</v>
      </c>
      <c r="D257" s="145" t="s">
        <v>1171</v>
      </c>
      <c r="E257" s="145" t="s">
        <v>1190</v>
      </c>
      <c r="F257" s="145" t="s">
        <v>1339</v>
      </c>
      <c r="G257" s="145" t="s">
        <v>1356</v>
      </c>
      <c r="H257" s="166" t="s">
        <v>1343</v>
      </c>
      <c r="I257" s="145" t="s">
        <v>1349</v>
      </c>
      <c r="J257" s="145">
        <v>2</v>
      </c>
      <c r="K257" s="145" t="s">
        <v>1190</v>
      </c>
      <c r="L257" s="145"/>
      <c r="M257" s="145" t="s">
        <v>254</v>
      </c>
      <c r="N257" s="145" t="s">
        <v>1360</v>
      </c>
      <c r="O257" s="145" t="s">
        <v>1681</v>
      </c>
      <c r="P257" s="145">
        <v>1151</v>
      </c>
      <c r="Q257" s="150" t="s">
        <v>1358</v>
      </c>
      <c r="R257" s="150" t="s">
        <v>1697</v>
      </c>
      <c r="S257" s="150"/>
      <c r="T257" s="154"/>
      <c r="U257" s="157"/>
      <c r="V257" s="157"/>
      <c r="W257" s="157"/>
      <c r="X257" s="157"/>
      <c r="Y257" s="157"/>
      <c r="AA257" s="153"/>
    </row>
    <row r="258" spans="1:27" s="158" customFormat="1" ht="57" customHeight="1" x14ac:dyDescent="0.25">
      <c r="A258" s="145">
        <v>257</v>
      </c>
      <c r="B258" s="146" t="str">
        <f t="shared" si="3"/>
        <v>Hoàng Vũ Thủy 11/08/1992</v>
      </c>
      <c r="C258" s="147" t="s">
        <v>1157</v>
      </c>
      <c r="D258" s="145" t="s">
        <v>1344</v>
      </c>
      <c r="E258" s="145" t="s">
        <v>1191</v>
      </c>
      <c r="F258" s="145" t="s">
        <v>1339</v>
      </c>
      <c r="G258" s="145" t="s">
        <v>1356</v>
      </c>
      <c r="H258" s="166" t="s">
        <v>1343</v>
      </c>
      <c r="I258" s="145" t="s">
        <v>1349</v>
      </c>
      <c r="J258" s="145">
        <v>2</v>
      </c>
      <c r="K258" s="145" t="s">
        <v>1191</v>
      </c>
      <c r="L258" s="145"/>
      <c r="M258" s="145" t="s">
        <v>251</v>
      </c>
      <c r="N258" s="145" t="s">
        <v>1360</v>
      </c>
      <c r="O258" s="145" t="s">
        <v>1681</v>
      </c>
      <c r="P258" s="145">
        <v>1152</v>
      </c>
      <c r="Q258" s="150" t="s">
        <v>1358</v>
      </c>
      <c r="R258" s="150" t="s">
        <v>1698</v>
      </c>
      <c r="S258" s="150"/>
      <c r="T258" s="154"/>
      <c r="U258" s="157"/>
      <c r="V258" s="157"/>
      <c r="W258" s="157"/>
      <c r="X258" s="157"/>
      <c r="Y258" s="157"/>
      <c r="AA258" s="153"/>
    </row>
    <row r="259" spans="1:27" s="158" customFormat="1" ht="57" customHeight="1" x14ac:dyDescent="0.25">
      <c r="A259" s="145">
        <v>258</v>
      </c>
      <c r="B259" s="146" t="str">
        <f t="shared" ref="B259:B279" si="4">TRIM(C259)&amp;" "&amp;TRIM(D259)</f>
        <v>Vũ Thùy Trang 20/11/1992</v>
      </c>
      <c r="C259" s="147" t="s">
        <v>1158</v>
      </c>
      <c r="D259" s="145" t="s">
        <v>1172</v>
      </c>
      <c r="E259" s="145" t="s">
        <v>1192</v>
      </c>
      <c r="F259" s="145" t="s">
        <v>1339</v>
      </c>
      <c r="G259" s="145" t="s">
        <v>1356</v>
      </c>
      <c r="H259" s="166" t="s">
        <v>1343</v>
      </c>
      <c r="I259" s="145" t="s">
        <v>1349</v>
      </c>
      <c r="J259" s="145">
        <v>2</v>
      </c>
      <c r="K259" s="145" t="s">
        <v>1192</v>
      </c>
      <c r="L259" s="145"/>
      <c r="M259" s="145" t="s">
        <v>252</v>
      </c>
      <c r="N259" s="145" t="s">
        <v>1360</v>
      </c>
      <c r="O259" s="145" t="s">
        <v>1681</v>
      </c>
      <c r="P259" s="145">
        <v>1153</v>
      </c>
      <c r="Q259" s="150" t="s">
        <v>1358</v>
      </c>
      <c r="R259" s="150" t="s">
        <v>1699</v>
      </c>
      <c r="S259" s="150"/>
      <c r="T259" s="154"/>
      <c r="U259" s="157"/>
      <c r="V259" s="157"/>
      <c r="W259" s="157"/>
      <c r="X259" s="157"/>
      <c r="Y259" s="157"/>
      <c r="AA259" s="153"/>
    </row>
    <row r="260" spans="1:27" s="158" customFormat="1" ht="57" customHeight="1" x14ac:dyDescent="0.25">
      <c r="A260" s="145">
        <v>259</v>
      </c>
      <c r="B260" s="146" t="str">
        <f t="shared" si="4"/>
        <v>Nguyễn Thị Hồng Vân 16/03/1992</v>
      </c>
      <c r="C260" s="147" t="s">
        <v>349</v>
      </c>
      <c r="D260" s="145" t="s">
        <v>871</v>
      </c>
      <c r="E260" s="145" t="s">
        <v>1193</v>
      </c>
      <c r="F260" s="145" t="s">
        <v>1339</v>
      </c>
      <c r="G260" s="145" t="s">
        <v>1356</v>
      </c>
      <c r="H260" s="166" t="s">
        <v>1343</v>
      </c>
      <c r="I260" s="145" t="s">
        <v>1349</v>
      </c>
      <c r="J260" s="145">
        <v>2</v>
      </c>
      <c r="K260" s="145" t="s">
        <v>1193</v>
      </c>
      <c r="L260" s="145"/>
      <c r="M260" s="145" t="s">
        <v>254</v>
      </c>
      <c r="N260" s="145" t="s">
        <v>1360</v>
      </c>
      <c r="O260" s="145" t="s">
        <v>1681</v>
      </c>
      <c r="P260" s="145">
        <v>1154</v>
      </c>
      <c r="Q260" s="150" t="s">
        <v>1358</v>
      </c>
      <c r="R260" s="150" t="s">
        <v>1700</v>
      </c>
      <c r="S260" s="150"/>
      <c r="T260" s="154"/>
      <c r="U260" s="157"/>
      <c r="V260" s="157"/>
      <c r="W260" s="157"/>
      <c r="X260" s="157"/>
      <c r="Y260" s="157"/>
      <c r="AA260" s="153"/>
    </row>
    <row r="261" spans="1:27" s="158" customFormat="1" ht="73.5" customHeight="1" x14ac:dyDescent="0.25">
      <c r="A261" s="145">
        <v>260</v>
      </c>
      <c r="B261" s="146" t="str">
        <f t="shared" si="4"/>
        <v>Nguyễn Thắng Vượng 20/08/1982</v>
      </c>
      <c r="C261" s="147" t="s">
        <v>1159</v>
      </c>
      <c r="D261" s="145" t="s">
        <v>1173</v>
      </c>
      <c r="E261" s="145" t="s">
        <v>1194</v>
      </c>
      <c r="F261" s="145" t="s">
        <v>1339</v>
      </c>
      <c r="G261" s="145" t="s">
        <v>1356</v>
      </c>
      <c r="H261" s="166" t="s">
        <v>1343</v>
      </c>
      <c r="I261" s="145" t="s">
        <v>1349</v>
      </c>
      <c r="J261" s="145">
        <v>2</v>
      </c>
      <c r="K261" s="145" t="s">
        <v>1194</v>
      </c>
      <c r="L261" s="145"/>
      <c r="M261" s="145" t="s">
        <v>249</v>
      </c>
      <c r="N261" s="145" t="s">
        <v>1360</v>
      </c>
      <c r="O261" s="145" t="s">
        <v>1681</v>
      </c>
      <c r="P261" s="145">
        <v>1155</v>
      </c>
      <c r="Q261" s="150" t="s">
        <v>1358</v>
      </c>
      <c r="R261" s="150" t="s">
        <v>1701</v>
      </c>
      <c r="S261" s="150"/>
      <c r="T261" s="154"/>
      <c r="U261" s="157"/>
      <c r="V261" s="157"/>
      <c r="W261" s="157"/>
      <c r="X261" s="157"/>
      <c r="Y261" s="157"/>
      <c r="AA261" s="153"/>
    </row>
    <row r="262" spans="1:27" s="158" customFormat="1" ht="68.25" customHeight="1" x14ac:dyDescent="0.25">
      <c r="A262" s="145">
        <v>261</v>
      </c>
      <c r="B262" s="146" t="str">
        <f t="shared" si="4"/>
        <v>Hà Diệu Linh 02/11/1983</v>
      </c>
      <c r="C262" s="147" t="s">
        <v>408</v>
      </c>
      <c r="D262" s="145" t="s">
        <v>509</v>
      </c>
      <c r="E262" s="145"/>
      <c r="F262" s="145" t="s">
        <v>1336</v>
      </c>
      <c r="G262" s="145" t="s">
        <v>1355</v>
      </c>
      <c r="H262" s="166" t="s">
        <v>1340</v>
      </c>
      <c r="I262" s="145" t="s">
        <v>1349</v>
      </c>
      <c r="J262" s="145">
        <v>2</v>
      </c>
      <c r="K262" s="145" t="s">
        <v>1361</v>
      </c>
      <c r="L262" s="154" t="s">
        <v>1309</v>
      </c>
      <c r="M262" s="145" t="s">
        <v>684</v>
      </c>
      <c r="N262" s="145" t="s">
        <v>222</v>
      </c>
      <c r="O262" s="145" t="s">
        <v>1439</v>
      </c>
      <c r="P262" s="145">
        <v>1159</v>
      </c>
      <c r="Q262" s="150" t="s">
        <v>1362</v>
      </c>
      <c r="R262" s="150" t="s">
        <v>1702</v>
      </c>
      <c r="S262" s="150"/>
      <c r="T262" s="154"/>
      <c r="U262" s="159"/>
      <c r="V262" s="159"/>
      <c r="W262" s="159"/>
      <c r="X262" s="159"/>
      <c r="Y262" s="159"/>
      <c r="AA262" s="160"/>
    </row>
    <row r="263" spans="1:27" s="158" customFormat="1" ht="57" customHeight="1" x14ac:dyDescent="0.25">
      <c r="A263" s="145">
        <v>262</v>
      </c>
      <c r="B263" s="146" t="str">
        <f t="shared" si="4"/>
        <v>Nguyễn Chí Trần Hà 07/10/1990</v>
      </c>
      <c r="C263" s="147" t="s">
        <v>1363</v>
      </c>
      <c r="D263" s="145" t="s">
        <v>1364</v>
      </c>
      <c r="E263" s="145"/>
      <c r="F263" s="145" t="s">
        <v>1336</v>
      </c>
      <c r="G263" s="145" t="s">
        <v>1355</v>
      </c>
      <c r="H263" s="166" t="s">
        <v>1340</v>
      </c>
      <c r="I263" s="145" t="s">
        <v>1274</v>
      </c>
      <c r="J263" s="145">
        <v>1</v>
      </c>
      <c r="K263" s="145" t="s">
        <v>1365</v>
      </c>
      <c r="L263" s="154"/>
      <c r="M263" s="145" t="s">
        <v>1366</v>
      </c>
      <c r="N263" s="145" t="s">
        <v>8</v>
      </c>
      <c r="O263" s="145" t="s">
        <v>1369</v>
      </c>
      <c r="P263" s="145">
        <v>1165</v>
      </c>
      <c r="Q263" s="150" t="s">
        <v>1370</v>
      </c>
      <c r="R263" s="150" t="s">
        <v>1703</v>
      </c>
      <c r="S263" s="150"/>
      <c r="T263" s="154"/>
      <c r="U263" s="159"/>
      <c r="V263" s="159"/>
      <c r="W263" s="159"/>
      <c r="X263" s="159"/>
      <c r="Y263" s="159"/>
      <c r="AA263" s="160"/>
    </row>
    <row r="264" spans="1:27" s="158" customFormat="1" ht="57" customHeight="1" x14ac:dyDescent="0.25">
      <c r="A264" s="145">
        <v>263</v>
      </c>
      <c r="B264" s="146" t="str">
        <f t="shared" si="4"/>
        <v>Nguyễn Văn Chinh 05/02/1986</v>
      </c>
      <c r="C264" s="147" t="s">
        <v>377</v>
      </c>
      <c r="D264" s="155" t="s">
        <v>476</v>
      </c>
      <c r="E264" s="145"/>
      <c r="F264" s="145" t="s">
        <v>1336</v>
      </c>
      <c r="G264" s="145" t="s">
        <v>1355</v>
      </c>
      <c r="H264" s="166" t="s">
        <v>1340</v>
      </c>
      <c r="I264" s="145" t="s">
        <v>1349</v>
      </c>
      <c r="J264" s="145">
        <v>2</v>
      </c>
      <c r="K264" s="145" t="s">
        <v>1372</v>
      </c>
      <c r="L264" s="145"/>
      <c r="M264" s="145" t="s">
        <v>58</v>
      </c>
      <c r="N264" s="145" t="s">
        <v>8</v>
      </c>
      <c r="O264" s="145" t="s">
        <v>1439</v>
      </c>
      <c r="P264" s="162">
        <v>1267</v>
      </c>
      <c r="Q264" s="150" t="s">
        <v>1376</v>
      </c>
      <c r="R264" s="150" t="s">
        <v>1704</v>
      </c>
      <c r="S264" s="150"/>
      <c r="T264" s="154" t="s">
        <v>1367</v>
      </c>
    </row>
    <row r="265" spans="1:27" s="158" customFormat="1" ht="61.5" customHeight="1" x14ac:dyDescent="0.25">
      <c r="A265" s="145">
        <v>264</v>
      </c>
      <c r="B265" s="146" t="str">
        <f t="shared" si="4"/>
        <v>Phan Thị Hồng Nhung 03/09/1976</v>
      </c>
      <c r="C265" s="147" t="s">
        <v>423</v>
      </c>
      <c r="D265" s="154" t="s">
        <v>524</v>
      </c>
      <c r="E265" s="145"/>
      <c r="F265" s="145" t="s">
        <v>1336</v>
      </c>
      <c r="G265" s="145" t="s">
        <v>1355</v>
      </c>
      <c r="H265" s="166" t="s">
        <v>1340</v>
      </c>
      <c r="I265" s="145" t="s">
        <v>1349</v>
      </c>
      <c r="J265" s="145">
        <v>2</v>
      </c>
      <c r="K265" s="145" t="s">
        <v>1373</v>
      </c>
      <c r="L265" s="154"/>
      <c r="M265" s="145" t="s">
        <v>1374</v>
      </c>
      <c r="N265" s="145" t="s">
        <v>8</v>
      </c>
      <c r="O265" s="145" t="s">
        <v>1439</v>
      </c>
      <c r="P265" s="162">
        <v>1268</v>
      </c>
      <c r="Q265" s="150" t="s">
        <v>1376</v>
      </c>
      <c r="R265" s="150" t="s">
        <v>1705</v>
      </c>
      <c r="S265" s="150"/>
      <c r="T265" s="154" t="s">
        <v>1367</v>
      </c>
    </row>
    <row r="266" spans="1:27" s="158" customFormat="1" ht="60.75" customHeight="1" x14ac:dyDescent="0.25">
      <c r="A266" s="145">
        <v>265</v>
      </c>
      <c r="B266" s="146" t="str">
        <f t="shared" si="4"/>
        <v>Bùi Thế Thạch 19/11/1990</v>
      </c>
      <c r="C266" s="147" t="s">
        <v>435</v>
      </c>
      <c r="D266" s="145" t="s">
        <v>535</v>
      </c>
      <c r="E266" s="145"/>
      <c r="F266" s="145" t="s">
        <v>1336</v>
      </c>
      <c r="G266" s="145" t="s">
        <v>1355</v>
      </c>
      <c r="H266" s="166" t="s">
        <v>1340</v>
      </c>
      <c r="I266" s="145" t="s">
        <v>1349</v>
      </c>
      <c r="J266" s="145">
        <v>2</v>
      </c>
      <c r="K266" s="145" t="s">
        <v>1375</v>
      </c>
      <c r="L266" s="154"/>
      <c r="M266" s="145" t="s">
        <v>101</v>
      </c>
      <c r="N266" s="145" t="s">
        <v>8</v>
      </c>
      <c r="O266" s="145" t="s">
        <v>1439</v>
      </c>
      <c r="P266" s="162">
        <v>1269</v>
      </c>
      <c r="Q266" s="150" t="s">
        <v>1376</v>
      </c>
      <c r="R266" s="150" t="s">
        <v>1706</v>
      </c>
      <c r="S266" s="150"/>
      <c r="T266" s="154" t="s">
        <v>1367</v>
      </c>
    </row>
    <row r="267" spans="1:27" s="158" customFormat="1" ht="60" x14ac:dyDescent="0.25">
      <c r="A267" s="145">
        <v>266</v>
      </c>
      <c r="B267" s="146" t="str">
        <f t="shared" si="4"/>
        <v>Nguyễn Anh Sơn 10/10/1992</v>
      </c>
      <c r="C267" s="146" t="s">
        <v>727</v>
      </c>
      <c r="D267" s="148" t="s">
        <v>750</v>
      </c>
      <c r="E267" s="145"/>
      <c r="F267" s="145" t="s">
        <v>1337</v>
      </c>
      <c r="G267" s="145" t="s">
        <v>1337</v>
      </c>
      <c r="H267" s="166" t="s">
        <v>1341</v>
      </c>
      <c r="I267" s="145" t="s">
        <v>1349</v>
      </c>
      <c r="J267" s="145">
        <v>2</v>
      </c>
      <c r="K267" s="145" t="s">
        <v>1378</v>
      </c>
      <c r="L267" s="145"/>
      <c r="M267" s="145" t="s">
        <v>219</v>
      </c>
      <c r="N267" s="145" t="s">
        <v>8</v>
      </c>
      <c r="O267" s="145" t="s">
        <v>1411</v>
      </c>
      <c r="P267" s="162">
        <v>1329</v>
      </c>
      <c r="Q267" s="150" t="s">
        <v>1384</v>
      </c>
      <c r="R267" s="150" t="s">
        <v>1707</v>
      </c>
      <c r="S267" s="150"/>
      <c r="T267" s="154" t="s">
        <v>1367</v>
      </c>
    </row>
    <row r="268" spans="1:27" s="158" customFormat="1" ht="48" customHeight="1" x14ac:dyDescent="0.25">
      <c r="A268" s="145">
        <v>267</v>
      </c>
      <c r="B268" s="146" t="str">
        <f t="shared" si="4"/>
        <v>Trần Thị Vân Anh 10/01/1982</v>
      </c>
      <c r="C268" s="147" t="s">
        <v>1380</v>
      </c>
      <c r="D268" s="161" t="s">
        <v>1381</v>
      </c>
      <c r="E268" s="145"/>
      <c r="F268" s="145" t="s">
        <v>1336</v>
      </c>
      <c r="G268" s="145" t="s">
        <v>1355</v>
      </c>
      <c r="H268" s="166" t="s">
        <v>1340</v>
      </c>
      <c r="I268" s="145" t="s">
        <v>1349</v>
      </c>
      <c r="J268" s="145">
        <v>2</v>
      </c>
      <c r="K268" s="145" t="s">
        <v>1382</v>
      </c>
      <c r="L268" s="154"/>
      <c r="M268" s="154" t="s">
        <v>58</v>
      </c>
      <c r="N268" s="145" t="s">
        <v>8</v>
      </c>
      <c r="O268" s="145" t="s">
        <v>1439</v>
      </c>
      <c r="P268" s="162">
        <v>1358</v>
      </c>
      <c r="Q268" s="150" t="s">
        <v>1383</v>
      </c>
      <c r="R268" s="150" t="s">
        <v>1708</v>
      </c>
      <c r="S268" s="150"/>
      <c r="T268" s="154" t="s">
        <v>1367</v>
      </c>
    </row>
    <row r="269" spans="1:27" s="158" customFormat="1" ht="43.5" customHeight="1" x14ac:dyDescent="0.25">
      <c r="A269" s="145">
        <v>268</v>
      </c>
      <c r="B269" s="146" t="str">
        <f t="shared" si="4"/>
        <v>Đào Minh Tú 28/01/1972</v>
      </c>
      <c r="C269" s="147" t="s">
        <v>460</v>
      </c>
      <c r="D269" s="145" t="s">
        <v>560</v>
      </c>
      <c r="E269" s="145"/>
      <c r="F269" s="145" t="s">
        <v>1336</v>
      </c>
      <c r="G269" s="145" t="s">
        <v>1355</v>
      </c>
      <c r="H269" s="166" t="s">
        <v>1340</v>
      </c>
      <c r="I269" s="145" t="s">
        <v>1349</v>
      </c>
      <c r="J269" s="145">
        <v>2</v>
      </c>
      <c r="K269" s="145" t="s">
        <v>1386</v>
      </c>
      <c r="L269" s="154"/>
      <c r="M269" s="145" t="s">
        <v>684</v>
      </c>
      <c r="N269" s="145" t="s">
        <v>222</v>
      </c>
      <c r="O269" s="145" t="s">
        <v>1439</v>
      </c>
      <c r="P269" s="162">
        <v>1405</v>
      </c>
      <c r="Q269" s="150" t="s">
        <v>1388</v>
      </c>
      <c r="R269" s="150" t="s">
        <v>1709</v>
      </c>
      <c r="S269" s="150"/>
      <c r="T269" s="154" t="s">
        <v>1367</v>
      </c>
    </row>
    <row r="270" spans="1:27" s="158" customFormat="1" ht="38.25" customHeight="1" x14ac:dyDescent="0.25">
      <c r="A270" s="145">
        <v>269</v>
      </c>
      <c r="B270" s="146" t="str">
        <f t="shared" si="4"/>
        <v>Nguyễn Thị Phương Thảo 09/09/1993</v>
      </c>
      <c r="C270" s="147" t="s">
        <v>933</v>
      </c>
      <c r="D270" s="161" t="s">
        <v>1003</v>
      </c>
      <c r="E270" s="145"/>
      <c r="F270" s="145" t="s">
        <v>1338</v>
      </c>
      <c r="G270" s="145" t="s">
        <v>1338</v>
      </c>
      <c r="H270" s="166" t="s">
        <v>1342</v>
      </c>
      <c r="I270" s="145" t="s">
        <v>1349</v>
      </c>
      <c r="J270" s="145">
        <v>2</v>
      </c>
      <c r="K270" s="145" t="s">
        <v>1398</v>
      </c>
      <c r="L270" s="145"/>
      <c r="M270" s="145" t="s">
        <v>314</v>
      </c>
      <c r="N270" s="145" t="s">
        <v>1404</v>
      </c>
      <c r="O270" s="145" t="s">
        <v>1610</v>
      </c>
      <c r="P270" s="145">
        <v>1499</v>
      </c>
      <c r="Q270" s="150" t="s">
        <v>1408</v>
      </c>
      <c r="R270" s="150" t="s">
        <v>1710</v>
      </c>
      <c r="S270" s="150"/>
      <c r="T270" s="154" t="s">
        <v>1367</v>
      </c>
    </row>
    <row r="271" spans="1:27" s="158" customFormat="1" ht="61.5" customHeight="1" x14ac:dyDescent="0.25">
      <c r="A271" s="145">
        <v>270</v>
      </c>
      <c r="B271" s="146" t="str">
        <f t="shared" si="4"/>
        <v>Trần Thùy Linh 16/07/1987</v>
      </c>
      <c r="C271" s="147" t="s">
        <v>1390</v>
      </c>
      <c r="D271" s="162" t="s">
        <v>1394</v>
      </c>
      <c r="E271" s="145"/>
      <c r="F271" s="145" t="s">
        <v>1338</v>
      </c>
      <c r="G271" s="145" t="s">
        <v>1338</v>
      </c>
      <c r="H271" s="166" t="s">
        <v>1342</v>
      </c>
      <c r="I271" s="145" t="s">
        <v>1349</v>
      </c>
      <c r="J271" s="145">
        <v>2</v>
      </c>
      <c r="K271" s="145" t="s">
        <v>1399</v>
      </c>
      <c r="L271" s="145"/>
      <c r="M271" s="145" t="s">
        <v>304</v>
      </c>
      <c r="N271" s="145" t="s">
        <v>8</v>
      </c>
      <c r="O271" s="145" t="s">
        <v>1610</v>
      </c>
      <c r="P271" s="145">
        <v>1500</v>
      </c>
      <c r="Q271" s="150" t="s">
        <v>1408</v>
      </c>
      <c r="R271" s="150" t="s">
        <v>1711</v>
      </c>
      <c r="S271" s="150"/>
      <c r="T271" s="154" t="s">
        <v>1367</v>
      </c>
    </row>
    <row r="272" spans="1:27" s="158" customFormat="1" ht="49.5" customHeight="1" x14ac:dyDescent="0.25">
      <c r="A272" s="145">
        <v>271</v>
      </c>
      <c r="B272" s="146" t="str">
        <f t="shared" si="4"/>
        <v>Bùi Thị Ngọc Tâm 30/08/1984</v>
      </c>
      <c r="C272" s="146" t="s">
        <v>1391</v>
      </c>
      <c r="D272" s="148" t="s">
        <v>1395</v>
      </c>
      <c r="E272" s="145"/>
      <c r="F272" s="145" t="s">
        <v>1338</v>
      </c>
      <c r="G272" s="145" t="s">
        <v>1338</v>
      </c>
      <c r="H272" s="166" t="s">
        <v>1342</v>
      </c>
      <c r="I272" s="145" t="s">
        <v>1349</v>
      </c>
      <c r="J272" s="145">
        <v>2</v>
      </c>
      <c r="K272" s="145" t="s">
        <v>1400</v>
      </c>
      <c r="L272" s="145"/>
      <c r="M272" s="145" t="s">
        <v>308</v>
      </c>
      <c r="N272" s="145" t="s">
        <v>8</v>
      </c>
      <c r="O272" s="145" t="s">
        <v>1610</v>
      </c>
      <c r="P272" s="145">
        <v>1501</v>
      </c>
      <c r="Q272" s="150" t="s">
        <v>1408</v>
      </c>
      <c r="R272" s="150" t="s">
        <v>1712</v>
      </c>
      <c r="S272" s="150"/>
      <c r="T272" s="154" t="s">
        <v>1367</v>
      </c>
    </row>
    <row r="273" spans="1:21" s="158" customFormat="1" ht="53.25" customHeight="1" x14ac:dyDescent="0.25">
      <c r="A273" s="145">
        <v>272</v>
      </c>
      <c r="B273" s="146" t="str">
        <f t="shared" si="4"/>
        <v>Nguyễn Lê Hương Thu 24/12/1994</v>
      </c>
      <c r="C273" s="147" t="s">
        <v>1392</v>
      </c>
      <c r="D273" s="161" t="s">
        <v>1396</v>
      </c>
      <c r="E273" s="145"/>
      <c r="F273" s="145" t="s">
        <v>1338</v>
      </c>
      <c r="G273" s="145" t="s">
        <v>1338</v>
      </c>
      <c r="H273" s="166" t="s">
        <v>1342</v>
      </c>
      <c r="I273" s="145" t="s">
        <v>1349</v>
      </c>
      <c r="J273" s="145">
        <v>1</v>
      </c>
      <c r="K273" s="145" t="s">
        <v>1401</v>
      </c>
      <c r="L273" s="145"/>
      <c r="M273" s="145" t="s">
        <v>1114</v>
      </c>
      <c r="N273" s="145" t="s">
        <v>8</v>
      </c>
      <c r="O273" s="145" t="s">
        <v>1405</v>
      </c>
      <c r="P273" s="145">
        <v>1502</v>
      </c>
      <c r="Q273" s="150" t="s">
        <v>1408</v>
      </c>
      <c r="R273" s="150" t="s">
        <v>1713</v>
      </c>
      <c r="S273" s="150" t="s">
        <v>1428</v>
      </c>
      <c r="T273" s="154" t="s">
        <v>1367</v>
      </c>
    </row>
    <row r="274" spans="1:21" s="158" customFormat="1" ht="50.25" customHeight="1" x14ac:dyDescent="0.25">
      <c r="A274" s="145">
        <v>273</v>
      </c>
      <c r="B274" s="146" t="str">
        <f t="shared" si="4"/>
        <v>Lương Hoàng Minh 16/04/1983</v>
      </c>
      <c r="C274" s="147" t="s">
        <v>1393</v>
      </c>
      <c r="D274" s="162" t="s">
        <v>1397</v>
      </c>
      <c r="E274" s="145"/>
      <c r="F274" s="145" t="s">
        <v>1338</v>
      </c>
      <c r="G274" s="145" t="s">
        <v>1338</v>
      </c>
      <c r="H274" s="166" t="s">
        <v>1342</v>
      </c>
      <c r="I274" s="145" t="s">
        <v>1274</v>
      </c>
      <c r="J274" s="145">
        <v>2</v>
      </c>
      <c r="K274" s="145" t="s">
        <v>1402</v>
      </c>
      <c r="L274" s="145"/>
      <c r="M274" s="145" t="s">
        <v>1403</v>
      </c>
      <c r="N274" s="145" t="s">
        <v>8</v>
      </c>
      <c r="O274" s="145" t="s">
        <v>1406</v>
      </c>
      <c r="P274" s="145">
        <v>1503</v>
      </c>
      <c r="Q274" s="150" t="s">
        <v>1408</v>
      </c>
      <c r="R274" s="150" t="s">
        <v>1714</v>
      </c>
      <c r="S274" s="150"/>
      <c r="T274" s="154" t="s">
        <v>1367</v>
      </c>
    </row>
    <row r="275" spans="1:21" s="158" customFormat="1" ht="66.75" customHeight="1" x14ac:dyDescent="0.25">
      <c r="A275" s="145">
        <v>274</v>
      </c>
      <c r="B275" s="146" t="str">
        <f t="shared" si="4"/>
        <v>Lê Thành Long 17/03/1993</v>
      </c>
      <c r="C275" s="147" t="s">
        <v>1409</v>
      </c>
      <c r="D275" s="167" t="s">
        <v>1410</v>
      </c>
      <c r="E275" s="145"/>
      <c r="F275" s="145" t="s">
        <v>1337</v>
      </c>
      <c r="G275" s="145" t="s">
        <v>1337</v>
      </c>
      <c r="H275" s="166" t="s">
        <v>1341</v>
      </c>
      <c r="I275" s="145" t="s">
        <v>1349</v>
      </c>
      <c r="J275" s="145">
        <v>2</v>
      </c>
      <c r="K275" s="145" t="s">
        <v>1412</v>
      </c>
      <c r="L275" s="145"/>
      <c r="M275" s="168" t="s">
        <v>783</v>
      </c>
      <c r="N275" s="145" t="s">
        <v>8</v>
      </c>
      <c r="O275" s="145" t="s">
        <v>1411</v>
      </c>
      <c r="P275" s="162" t="s">
        <v>1413</v>
      </c>
      <c r="Q275" s="150" t="s">
        <v>1414</v>
      </c>
      <c r="R275" s="150" t="s">
        <v>1715</v>
      </c>
      <c r="S275" s="150" t="s">
        <v>1419</v>
      </c>
      <c r="T275" s="154" t="s">
        <v>1416</v>
      </c>
    </row>
    <row r="276" spans="1:21" s="158" customFormat="1" ht="57.75" customHeight="1" x14ac:dyDescent="0.25">
      <c r="A276" s="145">
        <v>275</v>
      </c>
      <c r="B276" s="146" t="str">
        <f t="shared" si="4"/>
        <v>Nguyễn Tuyết Yên 14/04/1989</v>
      </c>
      <c r="C276" s="147" t="s">
        <v>955</v>
      </c>
      <c r="D276" s="147" t="s">
        <v>1024</v>
      </c>
      <c r="E276" s="167"/>
      <c r="F276" s="145" t="s">
        <v>1338</v>
      </c>
      <c r="G276" s="145" t="s">
        <v>1338</v>
      </c>
      <c r="H276" s="166" t="s">
        <v>1342</v>
      </c>
      <c r="I276" s="145" t="s">
        <v>1349</v>
      </c>
      <c r="J276" s="145">
        <v>2</v>
      </c>
      <c r="K276" s="145" t="s">
        <v>1417</v>
      </c>
      <c r="L276" s="145"/>
      <c r="M276" s="145" t="s">
        <v>362</v>
      </c>
      <c r="N276" s="145" t="s">
        <v>1076</v>
      </c>
      <c r="O276" s="145" t="s">
        <v>1610</v>
      </c>
      <c r="P276" s="145">
        <v>1560</v>
      </c>
      <c r="Q276" s="150" t="s">
        <v>1418</v>
      </c>
      <c r="R276" s="150" t="s">
        <v>1716</v>
      </c>
      <c r="S276" s="150"/>
      <c r="T276" s="154" t="s">
        <v>1367</v>
      </c>
      <c r="U276" s="154"/>
    </row>
    <row r="277" spans="1:21" s="158" customFormat="1" ht="46.5" customHeight="1" x14ac:dyDescent="0.25">
      <c r="A277" s="145">
        <v>276</v>
      </c>
      <c r="B277" s="146" t="str">
        <f t="shared" si="4"/>
        <v>Đỗ Đức Minh 16/03/1975</v>
      </c>
      <c r="C277" s="147" t="s">
        <v>416</v>
      </c>
      <c r="D277" s="154" t="s">
        <v>517</v>
      </c>
      <c r="F277" s="145" t="s">
        <v>1336</v>
      </c>
      <c r="G277" s="145" t="s">
        <v>1355</v>
      </c>
      <c r="H277" s="166" t="s">
        <v>1340</v>
      </c>
      <c r="I277" s="145" t="s">
        <v>1349</v>
      </c>
      <c r="J277" s="145">
        <v>2</v>
      </c>
      <c r="K277" s="145" t="s">
        <v>1423</v>
      </c>
      <c r="L277" s="154"/>
      <c r="M277" s="145" t="s">
        <v>1424</v>
      </c>
      <c r="N277" s="145" t="s">
        <v>8</v>
      </c>
      <c r="O277" s="145" t="s">
        <v>1439</v>
      </c>
      <c r="P277" s="162" t="s">
        <v>1425</v>
      </c>
      <c r="Q277" s="150" t="s">
        <v>1426</v>
      </c>
      <c r="R277" s="150" t="s">
        <v>1717</v>
      </c>
      <c r="S277" s="150"/>
      <c r="T277" s="154" t="s">
        <v>1367</v>
      </c>
    </row>
    <row r="278" spans="1:21" s="158" customFormat="1" ht="47.25" customHeight="1" x14ac:dyDescent="0.25">
      <c r="A278" s="145">
        <v>277</v>
      </c>
      <c r="B278" s="146" t="str">
        <f t="shared" si="4"/>
        <v>Nguyễn Ngọc Dung 15/07/1989</v>
      </c>
      <c r="C278" s="147" t="s">
        <v>383</v>
      </c>
      <c r="D278" s="161" t="s">
        <v>482</v>
      </c>
      <c r="F278" s="145" t="s">
        <v>1336</v>
      </c>
      <c r="G278" s="145" t="s">
        <v>1355</v>
      </c>
      <c r="H278" s="166" t="s">
        <v>1340</v>
      </c>
      <c r="I278" s="145" t="s">
        <v>1349</v>
      </c>
      <c r="J278" s="145">
        <v>2</v>
      </c>
      <c r="K278" s="145" t="s">
        <v>1432</v>
      </c>
      <c r="L278" s="154"/>
      <c r="M278" s="145" t="s">
        <v>1433</v>
      </c>
      <c r="N278" s="145" t="s">
        <v>8</v>
      </c>
      <c r="O278" s="145" t="s">
        <v>1439</v>
      </c>
      <c r="P278" s="158">
        <v>2171</v>
      </c>
      <c r="Q278" s="150" t="s">
        <v>1434</v>
      </c>
      <c r="R278" s="150" t="s">
        <v>1718</v>
      </c>
      <c r="T278" s="154" t="s">
        <v>1367</v>
      </c>
    </row>
    <row r="279" spans="1:21" s="158" customFormat="1" ht="58.5" customHeight="1" x14ac:dyDescent="0.25">
      <c r="A279" s="158">
        <v>278</v>
      </c>
      <c r="B279" s="146" t="str">
        <f t="shared" si="4"/>
        <v>Nguyễn Văn Quý 27/12/1986</v>
      </c>
      <c r="C279" s="158" t="s">
        <v>1435</v>
      </c>
      <c r="D279" s="163" t="s">
        <v>1436</v>
      </c>
      <c r="F279" s="145" t="s">
        <v>1336</v>
      </c>
      <c r="G279" s="145" t="s">
        <v>1355</v>
      </c>
      <c r="H279" s="166" t="s">
        <v>1340</v>
      </c>
      <c r="I279" s="145" t="s">
        <v>1349</v>
      </c>
      <c r="J279" s="145">
        <v>2</v>
      </c>
      <c r="K279" s="145" t="s">
        <v>1437</v>
      </c>
      <c r="L279" s="154"/>
      <c r="M279" s="145" t="s">
        <v>70</v>
      </c>
      <c r="N279" s="145" t="s">
        <v>8</v>
      </c>
      <c r="O279" s="145" t="s">
        <v>1439</v>
      </c>
      <c r="P279" s="158">
        <v>2695</v>
      </c>
      <c r="Q279" s="150" t="s">
        <v>1438</v>
      </c>
      <c r="R279" s="150" t="s">
        <v>1719</v>
      </c>
      <c r="T279" s="154" t="s">
        <v>1367</v>
      </c>
    </row>
  </sheetData>
  <pageMargins left="0" right="0" top="0.25" bottom="0.25" header="0.3" footer="0.3"/>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288"/>
  <sheetViews>
    <sheetView view="pageBreakPreview" zoomScaleNormal="70" zoomScaleSheetLayoutView="100" workbookViewId="0">
      <pane ySplit="5" topLeftCell="A280" activePane="bottomLeft" state="frozen"/>
      <selection pane="bottomLeft" activeCell="T282" sqref="T282"/>
    </sheetView>
  </sheetViews>
  <sheetFormatPr defaultColWidth="9.140625" defaultRowHeight="15" x14ac:dyDescent="0.25"/>
  <cols>
    <col min="1" max="1" width="4.85546875" style="43" customWidth="1"/>
    <col min="2" max="2" width="24.140625" style="43" hidden="1" customWidth="1"/>
    <col min="3" max="3" width="21.7109375" style="43" customWidth="1"/>
    <col min="4" max="4" width="11.7109375" style="43" customWidth="1"/>
    <col min="5" max="5" width="31.7109375" style="43" hidden="1" customWidth="1"/>
    <col min="6" max="6" width="12.140625" style="43" hidden="1" customWidth="1"/>
    <col min="7" max="7" width="13" style="43" customWidth="1"/>
    <col min="8" max="8" width="13" style="43" hidden="1" customWidth="1"/>
    <col min="9" max="9" width="12.85546875" style="43" hidden="1" customWidth="1"/>
    <col min="10" max="10" width="7" style="43" hidden="1" customWidth="1"/>
    <col min="11" max="11" width="38.42578125" style="43" hidden="1" customWidth="1"/>
    <col min="12" max="12" width="17.42578125" style="43" hidden="1" customWidth="1"/>
    <col min="13" max="13" width="14.85546875" style="43" customWidth="1"/>
    <col min="14" max="14" width="15.140625" style="43" hidden="1" customWidth="1"/>
    <col min="15" max="15" width="17.140625" style="43" customWidth="1"/>
    <col min="16" max="17" width="15.140625" style="43" hidden="1" customWidth="1"/>
    <col min="18" max="18" width="16.5703125" style="43" customWidth="1"/>
    <col min="19" max="19" width="16.42578125" style="43" customWidth="1"/>
    <col min="20" max="20" width="20.140625" style="43" customWidth="1"/>
    <col min="21" max="25" width="0" style="43" hidden="1" customWidth="1"/>
    <col min="26" max="26" width="9.140625" style="43"/>
    <col min="27" max="27" width="0" style="43" hidden="1" customWidth="1"/>
    <col min="28" max="16384" width="9.140625" style="43"/>
  </cols>
  <sheetData>
    <row r="2" spans="1:27" ht="16.5" x14ac:dyDescent="0.25">
      <c r="A2" s="139" t="s">
        <v>1422</v>
      </c>
      <c r="B2" s="139"/>
      <c r="C2" s="139"/>
      <c r="D2" s="139"/>
      <c r="E2" s="139"/>
      <c r="F2" s="139"/>
      <c r="G2" s="139"/>
      <c r="H2" s="139"/>
      <c r="I2" s="139"/>
      <c r="J2" s="139"/>
      <c r="K2" s="139"/>
      <c r="L2" s="139"/>
      <c r="M2" s="139"/>
      <c r="N2" s="139"/>
      <c r="O2" s="139"/>
      <c r="P2" s="139"/>
      <c r="Q2" s="139"/>
      <c r="R2" s="139"/>
      <c r="S2" s="139"/>
      <c r="T2" s="139"/>
    </row>
    <row r="5" spans="1:27" s="49" customFormat="1" ht="48.75" customHeight="1" x14ac:dyDescent="0.2">
      <c r="A5" s="46" t="s">
        <v>1</v>
      </c>
      <c r="B5" s="25"/>
      <c r="C5" s="46" t="s">
        <v>3</v>
      </c>
      <c r="D5" s="46" t="s">
        <v>4</v>
      </c>
      <c r="E5" s="22" t="s">
        <v>135</v>
      </c>
      <c r="F5" s="22" t="s">
        <v>1329</v>
      </c>
      <c r="G5" s="22" t="s">
        <v>350</v>
      </c>
      <c r="H5" s="22" t="s">
        <v>1330</v>
      </c>
      <c r="I5" s="22" t="s">
        <v>1331</v>
      </c>
      <c r="J5" s="22" t="s">
        <v>1332</v>
      </c>
      <c r="K5" s="22" t="s">
        <v>1333</v>
      </c>
      <c r="L5" s="22" t="s">
        <v>136</v>
      </c>
      <c r="M5" s="22" t="s">
        <v>5</v>
      </c>
      <c r="N5" s="22" t="s">
        <v>6</v>
      </c>
      <c r="O5" s="112" t="s">
        <v>1334</v>
      </c>
      <c r="P5" s="112" t="s">
        <v>1354</v>
      </c>
      <c r="Q5" s="112" t="s">
        <v>1357</v>
      </c>
      <c r="R5" s="112" t="s">
        <v>1335</v>
      </c>
      <c r="S5" s="112" t="s">
        <v>1371</v>
      </c>
      <c r="T5" s="46" t="s">
        <v>132</v>
      </c>
      <c r="U5" s="30"/>
      <c r="V5" s="30"/>
      <c r="W5" s="30"/>
      <c r="X5" s="30"/>
      <c r="Y5" s="95"/>
      <c r="Z5" s="31"/>
      <c r="AA5" s="31" t="s">
        <v>132</v>
      </c>
    </row>
    <row r="6" spans="1:27" s="53" customFormat="1" ht="56.25" customHeight="1" x14ac:dyDescent="0.25">
      <c r="A6" s="18">
        <v>1</v>
      </c>
      <c r="B6" s="52" t="str">
        <f>TRIM(C6)&amp;" "&amp;TRIM(D6)</f>
        <v>Khổng Minh Cương 25/06/1984</v>
      </c>
      <c r="C6" s="19" t="s">
        <v>369</v>
      </c>
      <c r="D6" s="50" t="s">
        <v>467</v>
      </c>
      <c r="E6" s="18" t="s">
        <v>566</v>
      </c>
      <c r="F6" s="18" t="s">
        <v>1336</v>
      </c>
      <c r="G6" s="18" t="s">
        <v>1355</v>
      </c>
      <c r="H6" s="113" t="s">
        <v>1340</v>
      </c>
      <c r="I6" s="18" t="s">
        <v>1349</v>
      </c>
      <c r="J6" s="18">
        <f>VLOOKUP(B6,'[1]tong d1-d2'!$A$7:$I$502,9,0)</f>
        <v>2</v>
      </c>
      <c r="K6" s="18" t="s">
        <v>566</v>
      </c>
      <c r="L6" s="18"/>
      <c r="M6" s="18" t="s">
        <v>666</v>
      </c>
      <c r="N6" s="51" t="s">
        <v>694</v>
      </c>
      <c r="O6" s="15" t="str">
        <f>VLOOKUP(B6,[2]QLKT!$N$10:$O$119,2,0)</f>
        <v xml:space="preserve">3553 /QĐ-ĐHKT ngày  18/10/2017 </v>
      </c>
      <c r="P6" s="15">
        <v>896</v>
      </c>
      <c r="Q6" s="114" t="s">
        <v>1358</v>
      </c>
      <c r="R6" s="114" t="str">
        <f>P6&amp;Q6</f>
        <v>896/ĐHKT-QĐ ngày 17/04/2018</v>
      </c>
      <c r="S6" s="114"/>
      <c r="T6" s="1"/>
      <c r="U6" s="52"/>
      <c r="V6" s="52"/>
      <c r="W6" s="52"/>
      <c r="X6" s="52"/>
      <c r="Y6" s="52"/>
      <c r="AA6" s="20" t="e">
        <f>TRIM(#REF!)&amp;" "&amp;TRIM(C6)</f>
        <v>#REF!</v>
      </c>
    </row>
    <row r="7" spans="1:27" s="53" customFormat="1" ht="60.75" customHeight="1" x14ac:dyDescent="0.25">
      <c r="A7" s="18">
        <v>2</v>
      </c>
      <c r="B7" s="52" t="str">
        <f t="shared" ref="B7:B70" si="0">TRIM(C7)&amp;" "&amp;TRIM(D7)</f>
        <v>Vương Thế Anh 21/07/1986</v>
      </c>
      <c r="C7" s="19" t="s">
        <v>370</v>
      </c>
      <c r="D7" s="50" t="s">
        <v>468</v>
      </c>
      <c r="E7" s="18" t="s">
        <v>567</v>
      </c>
      <c r="F7" s="18" t="s">
        <v>1336</v>
      </c>
      <c r="G7" s="18" t="s">
        <v>1355</v>
      </c>
      <c r="H7" s="113" t="s">
        <v>1340</v>
      </c>
      <c r="I7" s="18" t="s">
        <v>1349</v>
      </c>
      <c r="J7" s="18">
        <f>VLOOKUP(B7,'[1]tong d1-d2'!$A$7:$I$502,9,0)</f>
        <v>2</v>
      </c>
      <c r="K7" s="18" t="s">
        <v>567</v>
      </c>
      <c r="L7" s="18"/>
      <c r="M7" s="18" t="s">
        <v>34</v>
      </c>
      <c r="N7" s="51" t="s">
        <v>102</v>
      </c>
      <c r="O7" s="15" t="str">
        <f>VLOOKUP(B7,[2]QLKT!$N$10:$O$119,2,0)</f>
        <v xml:space="preserve">3553 /QĐ-ĐHKT ngày  18/10/2017 </v>
      </c>
      <c r="P7" s="15">
        <v>897</v>
      </c>
      <c r="Q7" s="114" t="s">
        <v>1358</v>
      </c>
      <c r="R7" s="114" t="str">
        <f t="shared" ref="R7:R70" si="1">P7&amp;Q7</f>
        <v>897/ĐHKT-QĐ ngày 17/04/2018</v>
      </c>
      <c r="S7" s="114"/>
      <c r="T7" s="1"/>
      <c r="U7" s="52"/>
      <c r="V7" s="52"/>
      <c r="W7" s="52"/>
      <c r="X7" s="52"/>
      <c r="Y7" s="52"/>
      <c r="AA7" s="20" t="e">
        <f>TRIM(#REF!)&amp;" "&amp;TRIM(C7)</f>
        <v>#REF!</v>
      </c>
    </row>
    <row r="8" spans="1:27" s="53" customFormat="1" ht="57" customHeight="1" x14ac:dyDescent="0.25">
      <c r="A8" s="18">
        <v>3</v>
      </c>
      <c r="B8" s="52" t="str">
        <f t="shared" si="0"/>
        <v>Lê Tuấn Anh 24/11/1992</v>
      </c>
      <c r="C8" s="19" t="s">
        <v>149</v>
      </c>
      <c r="D8" s="50" t="s">
        <v>469</v>
      </c>
      <c r="E8" s="18" t="s">
        <v>568</v>
      </c>
      <c r="F8" s="18" t="s">
        <v>1336</v>
      </c>
      <c r="G8" s="18" t="s">
        <v>1355</v>
      </c>
      <c r="H8" s="113" t="s">
        <v>1340</v>
      </c>
      <c r="I8" s="18" t="s">
        <v>1349</v>
      </c>
      <c r="J8" s="18">
        <f>VLOOKUP(B8,'[1]tong d1-d2'!$A$7:$I$502,9,0)</f>
        <v>2</v>
      </c>
      <c r="K8" s="18" t="s">
        <v>568</v>
      </c>
      <c r="L8" s="18"/>
      <c r="M8" s="18" t="s">
        <v>667</v>
      </c>
      <c r="N8" s="51" t="s">
        <v>695</v>
      </c>
      <c r="O8" s="15" t="str">
        <f>VLOOKUP(B8,[2]QLKT!$N$10:$O$119,2,0)</f>
        <v xml:space="preserve">3553 /QĐ-ĐHKT ngày  18/10/2017 </v>
      </c>
      <c r="P8" s="15">
        <v>898</v>
      </c>
      <c r="Q8" s="114" t="s">
        <v>1358</v>
      </c>
      <c r="R8" s="114" t="str">
        <f t="shared" si="1"/>
        <v>898/ĐHKT-QĐ ngày 17/04/2018</v>
      </c>
      <c r="S8" s="114"/>
      <c r="T8" s="1"/>
      <c r="U8" s="52"/>
      <c r="V8" s="52"/>
      <c r="W8" s="52"/>
      <c r="X8" s="52"/>
      <c r="Y8" s="52"/>
      <c r="AA8" s="20" t="e">
        <f>TRIM(#REF!)&amp;" "&amp;TRIM(C8)</f>
        <v>#REF!</v>
      </c>
    </row>
    <row r="9" spans="1:27" s="53" customFormat="1" ht="57" customHeight="1" x14ac:dyDescent="0.25">
      <c r="A9" s="18">
        <v>4</v>
      </c>
      <c r="B9" s="52" t="str">
        <f t="shared" si="0"/>
        <v>Doãn Kỳ Anh 25/10/1986</v>
      </c>
      <c r="C9" s="19" t="s">
        <v>371</v>
      </c>
      <c r="D9" s="9" t="s">
        <v>470</v>
      </c>
      <c r="E9" s="18" t="s">
        <v>569</v>
      </c>
      <c r="F9" s="18" t="s">
        <v>1336</v>
      </c>
      <c r="G9" s="18" t="s">
        <v>1355</v>
      </c>
      <c r="H9" s="113" t="s">
        <v>1340</v>
      </c>
      <c r="I9" s="18" t="s">
        <v>1349</v>
      </c>
      <c r="J9" s="18">
        <f>VLOOKUP(B9,'[1]tong d1-d2'!$A$7:$I$502,9,0)</f>
        <v>2</v>
      </c>
      <c r="K9" s="18" t="s">
        <v>569</v>
      </c>
      <c r="L9" s="18"/>
      <c r="M9" s="18" t="s">
        <v>668</v>
      </c>
      <c r="N9" s="51" t="s">
        <v>695</v>
      </c>
      <c r="O9" s="15" t="str">
        <f>VLOOKUP(B9,[2]QLKT!$N$10:$O$119,2,0)</f>
        <v xml:space="preserve">3553 /QĐ-ĐHKT ngày  18/10/2017 </v>
      </c>
      <c r="P9" s="15">
        <v>899</v>
      </c>
      <c r="Q9" s="114" t="s">
        <v>1358</v>
      </c>
      <c r="R9" s="114" t="str">
        <f t="shared" si="1"/>
        <v>899/ĐHKT-QĐ ngày 17/04/2018</v>
      </c>
      <c r="S9" s="114"/>
      <c r="T9" s="1"/>
      <c r="U9" s="52"/>
      <c r="V9" s="52"/>
      <c r="W9" s="52"/>
      <c r="X9" s="52"/>
      <c r="Y9" s="52"/>
      <c r="AA9" s="20" t="e">
        <f>TRIM(#REF!)&amp;" "&amp;TRIM(C9)</f>
        <v>#REF!</v>
      </c>
    </row>
    <row r="10" spans="1:27" s="53" customFormat="1" ht="57" customHeight="1" x14ac:dyDescent="0.25">
      <c r="A10" s="18">
        <v>5</v>
      </c>
      <c r="B10" s="52" t="str">
        <f t="shared" si="0"/>
        <v>Phạm Kỳ Anh 15/07/1986</v>
      </c>
      <c r="C10" s="19" t="s">
        <v>372</v>
      </c>
      <c r="D10" s="9" t="s">
        <v>471</v>
      </c>
      <c r="E10" s="18" t="s">
        <v>570</v>
      </c>
      <c r="F10" s="18" t="s">
        <v>1336</v>
      </c>
      <c r="G10" s="18" t="s">
        <v>1355</v>
      </c>
      <c r="H10" s="113" t="s">
        <v>1340</v>
      </c>
      <c r="I10" s="18" t="s">
        <v>1349</v>
      </c>
      <c r="J10" s="18">
        <f>VLOOKUP(B10,'[1]tong d1-d2'!$A$7:$I$502,9,0)</f>
        <v>2</v>
      </c>
      <c r="K10" s="18" t="s">
        <v>570</v>
      </c>
      <c r="L10" s="18"/>
      <c r="M10" s="18" t="s">
        <v>669</v>
      </c>
      <c r="N10" s="51" t="s">
        <v>102</v>
      </c>
      <c r="O10" s="15" t="str">
        <f>VLOOKUP(B10,[2]QLKT!$N$10:$O$119,2,0)</f>
        <v xml:space="preserve">3553 /QĐ-ĐHKT ngày  18/10/2017 </v>
      </c>
      <c r="P10" s="15">
        <v>900</v>
      </c>
      <c r="Q10" s="114" t="s">
        <v>1358</v>
      </c>
      <c r="R10" s="114" t="str">
        <f t="shared" si="1"/>
        <v>900/ĐHKT-QĐ ngày 17/04/2018</v>
      </c>
      <c r="S10" s="114"/>
      <c r="T10" s="1"/>
      <c r="U10" s="52"/>
      <c r="V10" s="52"/>
      <c r="W10" s="52"/>
      <c r="X10" s="52"/>
      <c r="Y10" s="52"/>
      <c r="AA10" s="20" t="e">
        <f>TRIM(#REF!)&amp;" "&amp;TRIM(C10)</f>
        <v>#REF!</v>
      </c>
    </row>
    <row r="11" spans="1:27" s="53" customFormat="1" ht="57" customHeight="1" x14ac:dyDescent="0.25">
      <c r="A11" s="18">
        <v>6</v>
      </c>
      <c r="B11" s="52" t="str">
        <f t="shared" si="0"/>
        <v>Doãn Trường Anh 01/03/1982</v>
      </c>
      <c r="C11" s="19" t="s">
        <v>373</v>
      </c>
      <c r="D11" s="9" t="s">
        <v>472</v>
      </c>
      <c r="E11" s="18" t="s">
        <v>571</v>
      </c>
      <c r="F11" s="18" t="s">
        <v>1336</v>
      </c>
      <c r="G11" s="18" t="s">
        <v>1355</v>
      </c>
      <c r="H11" s="113" t="s">
        <v>1340</v>
      </c>
      <c r="I11" s="18" t="s">
        <v>1349</v>
      </c>
      <c r="J11" s="18">
        <f>VLOOKUP(B11,'[1]tong d1-d2'!$A$7:$I$502,9,0)</f>
        <v>2</v>
      </c>
      <c r="K11" s="18" t="s">
        <v>571</v>
      </c>
      <c r="L11" s="18"/>
      <c r="M11" s="18" t="s">
        <v>670</v>
      </c>
      <c r="N11" s="51" t="s">
        <v>102</v>
      </c>
      <c r="O11" s="15" t="str">
        <f>VLOOKUP(B11,[2]QLKT!$N$10:$O$119,2,0)</f>
        <v xml:space="preserve">3553 /QĐ-ĐHKT ngày  18/10/2017 </v>
      </c>
      <c r="P11" s="15">
        <v>901</v>
      </c>
      <c r="Q11" s="114" t="s">
        <v>1358</v>
      </c>
      <c r="R11" s="114" t="str">
        <f t="shared" si="1"/>
        <v>901/ĐHKT-QĐ ngày 17/04/2018</v>
      </c>
      <c r="S11" s="114"/>
      <c r="T11" s="1"/>
      <c r="U11" s="52"/>
      <c r="V11" s="52"/>
      <c r="W11" s="52"/>
      <c r="X11" s="52"/>
      <c r="Y11" s="52"/>
      <c r="AA11" s="20" t="e">
        <f>TRIM(#REF!)&amp;" "&amp;TRIM(C11)</f>
        <v>#REF!</v>
      </c>
    </row>
    <row r="12" spans="1:27" s="53" customFormat="1" ht="57" customHeight="1" x14ac:dyDescent="0.25">
      <c r="A12" s="18">
        <v>7</v>
      </c>
      <c r="B12" s="52" t="str">
        <f t="shared" si="0"/>
        <v>Phùng Thị Lan Anh 28/04/1978</v>
      </c>
      <c r="C12" s="19" t="s">
        <v>374</v>
      </c>
      <c r="D12" s="9" t="s">
        <v>473</v>
      </c>
      <c r="E12" s="18" t="s">
        <v>572</v>
      </c>
      <c r="F12" s="18" t="s">
        <v>1336</v>
      </c>
      <c r="G12" s="18" t="s">
        <v>1355</v>
      </c>
      <c r="H12" s="113" t="s">
        <v>1340</v>
      </c>
      <c r="I12" s="18" t="s">
        <v>1349</v>
      </c>
      <c r="J12" s="18">
        <f>VLOOKUP(B12,'[1]tong d1-d2'!$A$7:$I$502,9,0)</f>
        <v>2</v>
      </c>
      <c r="K12" s="18" t="s">
        <v>572</v>
      </c>
      <c r="L12" s="18"/>
      <c r="M12" s="18" t="s">
        <v>670</v>
      </c>
      <c r="N12" s="51" t="s">
        <v>102</v>
      </c>
      <c r="O12" s="15" t="str">
        <f>VLOOKUP(B12,[2]QLKT!$N$10:$O$119,2,0)</f>
        <v xml:space="preserve">3553 /QĐ-ĐHKT ngày  18/10/2017 </v>
      </c>
      <c r="P12" s="15">
        <v>902</v>
      </c>
      <c r="Q12" s="114" t="s">
        <v>1358</v>
      </c>
      <c r="R12" s="114" t="str">
        <f t="shared" si="1"/>
        <v>902/ĐHKT-QĐ ngày 17/04/2018</v>
      </c>
      <c r="S12" s="114"/>
      <c r="T12" s="1"/>
      <c r="U12" s="52"/>
      <c r="V12" s="52"/>
      <c r="W12" s="52"/>
      <c r="X12" s="52"/>
      <c r="Y12" s="52"/>
      <c r="AA12" s="20" t="e">
        <f>TRIM(#REF!)&amp;" "&amp;TRIM(C12)</f>
        <v>#REF!</v>
      </c>
    </row>
    <row r="13" spans="1:27" s="53" customFormat="1" ht="57" customHeight="1" x14ac:dyDescent="0.25">
      <c r="A13" s="18">
        <v>8</v>
      </c>
      <c r="B13" s="52" t="str">
        <f t="shared" si="0"/>
        <v>Trần Thị Thúy Hằng 17/09/1983</v>
      </c>
      <c r="C13" s="19" t="s">
        <v>375</v>
      </c>
      <c r="D13" s="9" t="s">
        <v>474</v>
      </c>
      <c r="E13" s="18" t="s">
        <v>573</v>
      </c>
      <c r="F13" s="18" t="s">
        <v>1336</v>
      </c>
      <c r="G13" s="18" t="s">
        <v>1355</v>
      </c>
      <c r="H13" s="113" t="s">
        <v>1340</v>
      </c>
      <c r="I13" s="18" t="s">
        <v>1349</v>
      </c>
      <c r="J13" s="18">
        <f>VLOOKUP(B13,'[1]tong d1-d2'!$A$7:$I$502,9,0)</f>
        <v>2</v>
      </c>
      <c r="K13" s="18" t="s">
        <v>573</v>
      </c>
      <c r="L13" s="18"/>
      <c r="M13" s="18" t="s">
        <v>671</v>
      </c>
      <c r="N13" s="51" t="s">
        <v>310</v>
      </c>
      <c r="O13" s="15" t="str">
        <f>VLOOKUP(B13,[2]QLKT!$N$10:$O$119,2,0)</f>
        <v xml:space="preserve">3553 /QĐ-ĐHKT ngày  18/10/2017 </v>
      </c>
      <c r="P13" s="15">
        <v>903</v>
      </c>
      <c r="Q13" s="114" t="s">
        <v>1358</v>
      </c>
      <c r="R13" s="114" t="str">
        <f t="shared" si="1"/>
        <v>903/ĐHKT-QĐ ngày 17/04/2018</v>
      </c>
      <c r="S13" s="114"/>
      <c r="T13" s="1"/>
      <c r="U13" s="52"/>
      <c r="V13" s="52"/>
      <c r="W13" s="52"/>
      <c r="X13" s="52"/>
      <c r="Y13" s="52"/>
      <c r="AA13" s="20" t="e">
        <f>TRIM(#REF!)&amp;" "&amp;TRIM(C13)</f>
        <v>#REF!</v>
      </c>
    </row>
    <row r="14" spans="1:27" s="53" customFormat="1" ht="93" customHeight="1" x14ac:dyDescent="0.25">
      <c r="A14" s="18">
        <v>9</v>
      </c>
      <c r="B14" s="52" t="str">
        <f t="shared" si="0"/>
        <v>Đỗ Trọng Hoàng 13/06/1976</v>
      </c>
      <c r="C14" s="19" t="s">
        <v>376</v>
      </c>
      <c r="D14" s="9" t="s">
        <v>475</v>
      </c>
      <c r="E14" s="18" t="s">
        <v>574</v>
      </c>
      <c r="F14" s="18" t="s">
        <v>1336</v>
      </c>
      <c r="G14" s="18" t="s">
        <v>1355</v>
      </c>
      <c r="H14" s="113" t="s">
        <v>1340</v>
      </c>
      <c r="I14" s="18" t="s">
        <v>1349</v>
      </c>
      <c r="J14" s="18">
        <f>VLOOKUP(B14,'[1]tong d1-d2'!$A$7:$I$502,9,0)</f>
        <v>2</v>
      </c>
      <c r="K14" s="18" t="s">
        <v>574</v>
      </c>
      <c r="L14" s="18"/>
      <c r="M14" s="18" t="s">
        <v>672</v>
      </c>
      <c r="N14" s="51" t="s">
        <v>102</v>
      </c>
      <c r="O14" s="15" t="str">
        <f>VLOOKUP(B14,[2]QLKT!$N$10:$O$119,2,0)</f>
        <v xml:space="preserve">3553 /QĐ-ĐHKT ngày  18/10/2017 </v>
      </c>
      <c r="P14" s="15">
        <v>904</v>
      </c>
      <c r="Q14" s="114" t="s">
        <v>1358</v>
      </c>
      <c r="R14" s="114" t="str">
        <f t="shared" si="1"/>
        <v>904/ĐHKT-QĐ ngày 17/04/2018</v>
      </c>
      <c r="S14" s="114"/>
      <c r="T14" s="1"/>
      <c r="U14" s="52"/>
      <c r="V14" s="52"/>
      <c r="W14" s="52"/>
      <c r="X14" s="52"/>
      <c r="Y14" s="52"/>
      <c r="AA14" s="20" t="e">
        <f>TRIM(#REF!)&amp;" "&amp;TRIM(C14)</f>
        <v>#REF!</v>
      </c>
    </row>
    <row r="15" spans="1:27" s="53" customFormat="1" ht="57" customHeight="1" x14ac:dyDescent="0.25">
      <c r="A15" s="18">
        <v>10</v>
      </c>
      <c r="B15" s="52" t="str">
        <f t="shared" si="0"/>
        <v>Hoàng Trường Công 14/06/1984</v>
      </c>
      <c r="C15" s="19" t="s">
        <v>378</v>
      </c>
      <c r="D15" s="54" t="s">
        <v>477</v>
      </c>
      <c r="E15" s="18" t="s">
        <v>576</v>
      </c>
      <c r="F15" s="18" t="s">
        <v>1336</v>
      </c>
      <c r="G15" s="18" t="s">
        <v>1355</v>
      </c>
      <c r="H15" s="113" t="s">
        <v>1340</v>
      </c>
      <c r="I15" s="18" t="s">
        <v>1349</v>
      </c>
      <c r="J15" s="18">
        <f>VLOOKUP(B15,'[1]tong d1-d2'!$A$7:$I$502,9,0)</f>
        <v>2</v>
      </c>
      <c r="K15" s="18" t="s">
        <v>576</v>
      </c>
      <c r="L15" s="18"/>
      <c r="M15" s="18" t="s">
        <v>671</v>
      </c>
      <c r="N15" s="51" t="s">
        <v>310</v>
      </c>
      <c r="O15" s="15" t="str">
        <f>VLOOKUP(B15,[2]QLKT!$N$10:$O$119,2,0)</f>
        <v xml:space="preserve">3553 /QĐ-ĐHKT ngày  18/10/2017 </v>
      </c>
      <c r="P15" s="15">
        <v>905</v>
      </c>
      <c r="Q15" s="114" t="s">
        <v>1358</v>
      </c>
      <c r="R15" s="114" t="str">
        <f t="shared" si="1"/>
        <v>905/ĐHKT-QĐ ngày 17/04/2018</v>
      </c>
      <c r="S15" s="114"/>
      <c r="T15" s="1"/>
      <c r="U15" s="52"/>
      <c r="V15" s="52"/>
      <c r="W15" s="52"/>
      <c r="X15" s="52"/>
      <c r="Y15" s="52"/>
      <c r="AA15" s="20" t="e">
        <f>TRIM(#REF!)&amp;" "&amp;TRIM(C15)</f>
        <v>#REF!</v>
      </c>
    </row>
    <row r="16" spans="1:27" s="53" customFormat="1" ht="57" customHeight="1" x14ac:dyDescent="0.25">
      <c r="A16" s="18">
        <v>11</v>
      </c>
      <c r="B16" s="52" t="str">
        <f t="shared" si="0"/>
        <v>Vũ Cao Cường 15/12/1979</v>
      </c>
      <c r="C16" s="19" t="s">
        <v>379</v>
      </c>
      <c r="D16" s="54" t="s">
        <v>478</v>
      </c>
      <c r="E16" s="18" t="s">
        <v>577</v>
      </c>
      <c r="F16" s="18" t="s">
        <v>1336</v>
      </c>
      <c r="G16" s="18" t="s">
        <v>1355</v>
      </c>
      <c r="H16" s="113" t="s">
        <v>1340</v>
      </c>
      <c r="I16" s="18" t="s">
        <v>1349</v>
      </c>
      <c r="J16" s="18">
        <f>VLOOKUP(B16,'[1]tong d1-d2'!$A$7:$I$502,9,0)</f>
        <v>2</v>
      </c>
      <c r="K16" s="18" t="s">
        <v>577</v>
      </c>
      <c r="L16" s="18"/>
      <c r="M16" s="18" t="s">
        <v>22</v>
      </c>
      <c r="N16" s="51" t="s">
        <v>102</v>
      </c>
      <c r="O16" s="15" t="str">
        <f>VLOOKUP(B16,[2]QLKT!$N$10:$O$119,2,0)</f>
        <v xml:space="preserve">3553 /QĐ-ĐHKT ngày  18/10/2017 </v>
      </c>
      <c r="P16" s="15">
        <v>906</v>
      </c>
      <c r="Q16" s="114" t="s">
        <v>1358</v>
      </c>
      <c r="R16" s="114" t="str">
        <f t="shared" si="1"/>
        <v>906/ĐHKT-QĐ ngày 17/04/2018</v>
      </c>
      <c r="S16" s="114"/>
      <c r="T16" s="1"/>
      <c r="U16" s="52"/>
      <c r="V16" s="52"/>
      <c r="W16" s="52"/>
      <c r="X16" s="52"/>
      <c r="Y16" s="52"/>
      <c r="AA16" s="20" t="e">
        <f>TRIM(#REF!)&amp;" "&amp;TRIM(C16)</f>
        <v>#REF!</v>
      </c>
    </row>
    <row r="17" spans="1:27" s="53" customFormat="1" ht="57" customHeight="1" x14ac:dyDescent="0.25">
      <c r="A17" s="18">
        <v>12</v>
      </c>
      <c r="B17" s="52" t="str">
        <f t="shared" si="0"/>
        <v>Nguyễn Trần Đại 03/08/1990</v>
      </c>
      <c r="C17" s="19" t="s">
        <v>380</v>
      </c>
      <c r="D17" s="9" t="s">
        <v>479</v>
      </c>
      <c r="E17" s="18" t="s">
        <v>578</v>
      </c>
      <c r="F17" s="18" t="s">
        <v>1336</v>
      </c>
      <c r="G17" s="18" t="s">
        <v>1355</v>
      </c>
      <c r="H17" s="113" t="s">
        <v>1340</v>
      </c>
      <c r="I17" s="18" t="s">
        <v>1349</v>
      </c>
      <c r="J17" s="18">
        <f>VLOOKUP(B17,'[1]tong d1-d2'!$A$7:$I$502,9,0)</f>
        <v>2</v>
      </c>
      <c r="K17" s="18" t="s">
        <v>578</v>
      </c>
      <c r="L17" s="18"/>
      <c r="M17" s="18" t="s">
        <v>669</v>
      </c>
      <c r="N17" s="51" t="s">
        <v>102</v>
      </c>
      <c r="O17" s="15" t="str">
        <f>VLOOKUP(B17,[2]QLKT!$N$10:$O$119,2,0)</f>
        <v xml:space="preserve">3553 /QĐ-ĐHKT ngày  18/10/2017 </v>
      </c>
      <c r="P17" s="15">
        <v>907</v>
      </c>
      <c r="Q17" s="114" t="s">
        <v>1358</v>
      </c>
      <c r="R17" s="114" t="str">
        <f t="shared" si="1"/>
        <v>907/ĐHKT-QĐ ngày 17/04/2018</v>
      </c>
      <c r="S17" s="114"/>
      <c r="T17" s="1"/>
      <c r="U17" s="52"/>
      <c r="V17" s="52"/>
      <c r="W17" s="52"/>
      <c r="X17" s="52"/>
      <c r="Y17" s="52"/>
      <c r="AA17" s="20" t="e">
        <f>TRIM(#REF!)&amp;" "&amp;TRIM(C17)</f>
        <v>#REF!</v>
      </c>
    </row>
    <row r="18" spans="1:27" s="53" customFormat="1" ht="57" customHeight="1" x14ac:dyDescent="0.25">
      <c r="A18" s="18">
        <v>13</v>
      </c>
      <c r="B18" s="52" t="str">
        <f t="shared" si="0"/>
        <v>Nguyễn Thị Thu Huyền 17/12/1992</v>
      </c>
      <c r="C18" s="19" t="s">
        <v>381</v>
      </c>
      <c r="D18" s="54" t="s">
        <v>480</v>
      </c>
      <c r="E18" s="18" t="s">
        <v>579</v>
      </c>
      <c r="F18" s="18" t="s">
        <v>1336</v>
      </c>
      <c r="G18" s="18" t="s">
        <v>1355</v>
      </c>
      <c r="H18" s="113" t="s">
        <v>1340</v>
      </c>
      <c r="I18" s="18" t="s">
        <v>1349</v>
      </c>
      <c r="J18" s="18">
        <f>VLOOKUP(B18,'[1]tong d1-d2'!$A$7:$I$502,9,0)</f>
        <v>2</v>
      </c>
      <c r="K18" s="18" t="s">
        <v>579</v>
      </c>
      <c r="L18" s="18"/>
      <c r="M18" s="18" t="s">
        <v>674</v>
      </c>
      <c r="N18" s="51" t="s">
        <v>696</v>
      </c>
      <c r="O18" s="15" t="str">
        <f>VLOOKUP(B18,[2]QLKT!$N$10:$O$119,2,0)</f>
        <v xml:space="preserve">3553 /QĐ-ĐHKT ngày  18/10/2017 </v>
      </c>
      <c r="P18" s="15">
        <v>908</v>
      </c>
      <c r="Q18" s="114" t="s">
        <v>1358</v>
      </c>
      <c r="R18" s="114" t="str">
        <f t="shared" si="1"/>
        <v>908/ĐHKT-QĐ ngày 17/04/2018</v>
      </c>
      <c r="S18" s="114"/>
      <c r="T18" s="1"/>
      <c r="U18" s="52"/>
      <c r="V18" s="52"/>
      <c r="W18" s="52"/>
      <c r="X18" s="52"/>
      <c r="Y18" s="52"/>
      <c r="AA18" s="20" t="e">
        <f>TRIM(#REF!)&amp;" "&amp;TRIM(C18)</f>
        <v>#REF!</v>
      </c>
    </row>
    <row r="19" spans="1:27" s="53" customFormat="1" ht="57" customHeight="1" x14ac:dyDescent="0.25">
      <c r="A19" s="18">
        <v>14</v>
      </c>
      <c r="B19" s="52" t="str">
        <f t="shared" si="0"/>
        <v>Lê Phương Dung 17/06/1983</v>
      </c>
      <c r="C19" s="19" t="s">
        <v>382</v>
      </c>
      <c r="D19" s="54" t="s">
        <v>481</v>
      </c>
      <c r="E19" s="18" t="s">
        <v>580</v>
      </c>
      <c r="F19" s="18" t="s">
        <v>1336</v>
      </c>
      <c r="G19" s="18" t="s">
        <v>1355</v>
      </c>
      <c r="H19" s="113" t="s">
        <v>1340</v>
      </c>
      <c r="I19" s="18" t="s">
        <v>1349</v>
      </c>
      <c r="J19" s="18">
        <f>VLOOKUP(B19,'[1]tong d1-d2'!$A$7:$I$502,9,0)</f>
        <v>2</v>
      </c>
      <c r="K19" s="18" t="s">
        <v>580</v>
      </c>
      <c r="L19" s="18"/>
      <c r="M19" s="18" t="s">
        <v>675</v>
      </c>
      <c r="N19" s="51" t="s">
        <v>102</v>
      </c>
      <c r="O19" s="15" t="str">
        <f>VLOOKUP(B19,[2]QLKT!$N$10:$O$119,2,0)</f>
        <v xml:space="preserve">3553 /QĐ-ĐHKT ngày  18/10/2017 </v>
      </c>
      <c r="P19" s="15">
        <v>909</v>
      </c>
      <c r="Q19" s="114" t="s">
        <v>1358</v>
      </c>
      <c r="R19" s="114" t="str">
        <f t="shared" si="1"/>
        <v>909/ĐHKT-QĐ ngày 17/04/2018</v>
      </c>
      <c r="S19" s="114"/>
      <c r="T19" s="1"/>
      <c r="U19" s="52"/>
      <c r="V19" s="52"/>
      <c r="W19" s="52"/>
      <c r="X19" s="52"/>
      <c r="Y19" s="52"/>
      <c r="AA19" s="20" t="e">
        <f>TRIM(#REF!)&amp;" "&amp;TRIM(C19)</f>
        <v>#REF!</v>
      </c>
    </row>
    <row r="20" spans="1:27" s="53" customFormat="1" ht="57" customHeight="1" x14ac:dyDescent="0.25">
      <c r="A20" s="18">
        <v>15</v>
      </c>
      <c r="B20" s="52" t="str">
        <f t="shared" si="0"/>
        <v>Vũ Ngọc Dũng 16/11/1988</v>
      </c>
      <c r="C20" s="19" t="s">
        <v>384</v>
      </c>
      <c r="D20" s="9" t="s">
        <v>483</v>
      </c>
      <c r="E20" s="18" t="s">
        <v>582</v>
      </c>
      <c r="F20" s="18" t="s">
        <v>1336</v>
      </c>
      <c r="G20" s="18" t="s">
        <v>1355</v>
      </c>
      <c r="H20" s="113" t="s">
        <v>1340</v>
      </c>
      <c r="I20" s="18" t="s">
        <v>1349</v>
      </c>
      <c r="J20" s="18">
        <f>VLOOKUP(B20,'[1]tong d1-d2'!$A$7:$I$502,9,0)</f>
        <v>2</v>
      </c>
      <c r="K20" s="18" t="s">
        <v>582</v>
      </c>
      <c r="L20" s="18"/>
      <c r="M20" s="18" t="s">
        <v>676</v>
      </c>
      <c r="N20" s="51" t="s">
        <v>102</v>
      </c>
      <c r="O20" s="15" t="str">
        <f>VLOOKUP(B20,[2]QLKT!$N$10:$O$119,2,0)</f>
        <v xml:space="preserve">3553 /QĐ-ĐHKT ngày  18/10/2017 </v>
      </c>
      <c r="P20" s="15">
        <v>910</v>
      </c>
      <c r="Q20" s="114" t="s">
        <v>1358</v>
      </c>
      <c r="R20" s="114" t="str">
        <f t="shared" si="1"/>
        <v>910/ĐHKT-QĐ ngày 17/04/2018</v>
      </c>
      <c r="S20" s="114"/>
      <c r="T20" s="1"/>
      <c r="U20" s="52"/>
      <c r="V20" s="52"/>
      <c r="W20" s="52"/>
      <c r="X20" s="52"/>
      <c r="Y20" s="52"/>
      <c r="AA20" s="20" t="e">
        <f>TRIM(#REF!)&amp;" "&amp;TRIM(C20)</f>
        <v>#REF!</v>
      </c>
    </row>
    <row r="21" spans="1:27" s="53" customFormat="1" ht="57" customHeight="1" x14ac:dyDescent="0.25">
      <c r="A21" s="18">
        <v>16</v>
      </c>
      <c r="B21" s="52" t="str">
        <f t="shared" si="0"/>
        <v>Lê Thị Giang 10/07/1978</v>
      </c>
      <c r="C21" s="19" t="s">
        <v>385</v>
      </c>
      <c r="D21" s="54" t="s">
        <v>484</v>
      </c>
      <c r="E21" s="18" t="s">
        <v>583</v>
      </c>
      <c r="F21" s="18" t="s">
        <v>1336</v>
      </c>
      <c r="G21" s="18" t="s">
        <v>1355</v>
      </c>
      <c r="H21" s="113" t="s">
        <v>1340</v>
      </c>
      <c r="I21" s="18" t="s">
        <v>1349</v>
      </c>
      <c r="J21" s="18">
        <f>VLOOKUP(B21,'[1]tong d1-d2'!$A$7:$I$502,9,0)</f>
        <v>2</v>
      </c>
      <c r="K21" s="18" t="s">
        <v>583</v>
      </c>
      <c r="L21" s="18"/>
      <c r="M21" s="18" t="s">
        <v>675</v>
      </c>
      <c r="N21" s="51" t="s">
        <v>102</v>
      </c>
      <c r="O21" s="15" t="str">
        <f>VLOOKUP(B21,[2]QLKT!$N$10:$O$119,2,0)</f>
        <v xml:space="preserve">3553 /QĐ-ĐHKT ngày  18/10/2017 </v>
      </c>
      <c r="P21" s="15">
        <v>911</v>
      </c>
      <c r="Q21" s="114" t="s">
        <v>1358</v>
      </c>
      <c r="R21" s="114" t="str">
        <f t="shared" si="1"/>
        <v>911/ĐHKT-QĐ ngày 17/04/2018</v>
      </c>
      <c r="S21" s="114"/>
      <c r="T21" s="1"/>
      <c r="U21" s="52"/>
      <c r="V21" s="52"/>
      <c r="W21" s="52"/>
      <c r="X21" s="52"/>
      <c r="Y21" s="52"/>
      <c r="AA21" s="20" t="e">
        <f>TRIM(#REF!)&amp;" "&amp;TRIM(C21)</f>
        <v>#REF!</v>
      </c>
    </row>
    <row r="22" spans="1:27" s="53" customFormat="1" ht="61.5" customHeight="1" x14ac:dyDescent="0.25">
      <c r="A22" s="18">
        <v>17</v>
      </c>
      <c r="B22" s="52" t="str">
        <f t="shared" si="0"/>
        <v>Dương Thị Hà 11/01/1989</v>
      </c>
      <c r="C22" s="19" t="s">
        <v>386</v>
      </c>
      <c r="D22" s="54" t="s">
        <v>485</v>
      </c>
      <c r="E22" s="18" t="s">
        <v>584</v>
      </c>
      <c r="F22" s="18" t="s">
        <v>1336</v>
      </c>
      <c r="G22" s="18" t="s">
        <v>1355</v>
      </c>
      <c r="H22" s="113" t="s">
        <v>1340</v>
      </c>
      <c r="I22" s="18" t="s">
        <v>1349</v>
      </c>
      <c r="J22" s="18">
        <f>VLOOKUP(B22,'[1]tong d1-d2'!$A$7:$I$502,9,0)</f>
        <v>2</v>
      </c>
      <c r="K22" s="18" t="s">
        <v>584</v>
      </c>
      <c r="L22" s="18"/>
      <c r="M22" s="18" t="s">
        <v>675</v>
      </c>
      <c r="N22" s="51" t="s">
        <v>102</v>
      </c>
      <c r="O22" s="15" t="str">
        <f>VLOOKUP(B22,[2]QLKT!$N$10:$O$119,2,0)</f>
        <v xml:space="preserve">3553 /QĐ-ĐHKT ngày  18/10/2017 </v>
      </c>
      <c r="P22" s="15">
        <v>912</v>
      </c>
      <c r="Q22" s="114" t="s">
        <v>1358</v>
      </c>
      <c r="R22" s="114" t="str">
        <f t="shared" si="1"/>
        <v>912/ĐHKT-QĐ ngày 17/04/2018</v>
      </c>
      <c r="S22" s="114"/>
      <c r="T22" s="1"/>
      <c r="U22" s="52"/>
      <c r="V22" s="52"/>
      <c r="W22" s="52"/>
      <c r="X22" s="52"/>
      <c r="Y22" s="52"/>
      <c r="AA22" s="20" t="e">
        <f>TRIM(#REF!)&amp;" "&amp;TRIM(C22)</f>
        <v>#REF!</v>
      </c>
    </row>
    <row r="23" spans="1:27" s="53" customFormat="1" ht="57" customHeight="1" x14ac:dyDescent="0.25">
      <c r="A23" s="18">
        <v>18</v>
      </c>
      <c r="B23" s="52" t="str">
        <f t="shared" si="0"/>
        <v>Nguyễn Văn Hải 18/10/1980</v>
      </c>
      <c r="C23" s="19" t="s">
        <v>387</v>
      </c>
      <c r="D23" s="9" t="s">
        <v>486</v>
      </c>
      <c r="E23" s="18" t="s">
        <v>585</v>
      </c>
      <c r="F23" s="18" t="s">
        <v>1336</v>
      </c>
      <c r="G23" s="18" t="s">
        <v>1355</v>
      </c>
      <c r="H23" s="113" t="s">
        <v>1340</v>
      </c>
      <c r="I23" s="18" t="s">
        <v>1349</v>
      </c>
      <c r="J23" s="18">
        <f>VLOOKUP(B23,'[1]tong d1-d2'!$A$7:$I$502,9,0)</f>
        <v>2</v>
      </c>
      <c r="K23" s="18" t="s">
        <v>585</v>
      </c>
      <c r="L23" s="18"/>
      <c r="M23" s="18" t="s">
        <v>677</v>
      </c>
      <c r="N23" s="51" t="s">
        <v>102</v>
      </c>
      <c r="O23" s="15" t="str">
        <f>VLOOKUP(B23,[2]QLKT!$N$10:$O$119,2,0)</f>
        <v xml:space="preserve">3553 /QĐ-ĐHKT ngày  18/10/2017 </v>
      </c>
      <c r="P23" s="15">
        <v>913</v>
      </c>
      <c r="Q23" s="114" t="s">
        <v>1358</v>
      </c>
      <c r="R23" s="114" t="str">
        <f t="shared" si="1"/>
        <v>913/ĐHKT-QĐ ngày 17/04/2018</v>
      </c>
      <c r="S23" s="114"/>
      <c r="T23" s="1"/>
      <c r="U23" s="52"/>
      <c r="V23" s="52"/>
      <c r="W23" s="52"/>
      <c r="X23" s="52"/>
      <c r="Y23" s="52"/>
      <c r="AA23" s="20" t="e">
        <f>TRIM(#REF!)&amp;" "&amp;TRIM(C23)</f>
        <v>#REF!</v>
      </c>
    </row>
    <row r="24" spans="1:27" s="53" customFormat="1" ht="57" customHeight="1" x14ac:dyDescent="0.25">
      <c r="A24" s="18">
        <v>19</v>
      </c>
      <c r="B24" s="52" t="str">
        <f t="shared" si="0"/>
        <v>Đào Quang Hải 03/01/1978</v>
      </c>
      <c r="C24" s="19" t="s">
        <v>388</v>
      </c>
      <c r="D24" s="54" t="s">
        <v>487</v>
      </c>
      <c r="E24" s="18" t="s">
        <v>586</v>
      </c>
      <c r="F24" s="18" t="s">
        <v>1336</v>
      </c>
      <c r="G24" s="18" t="s">
        <v>1355</v>
      </c>
      <c r="H24" s="113" t="s">
        <v>1340</v>
      </c>
      <c r="I24" s="18" t="s">
        <v>1349</v>
      </c>
      <c r="J24" s="18">
        <f>VLOOKUP(B24,'[1]tong d1-d2'!$A$7:$I$502,9,0)</f>
        <v>2</v>
      </c>
      <c r="K24" s="18" t="s">
        <v>586</v>
      </c>
      <c r="L24" s="18"/>
      <c r="M24" s="18" t="s">
        <v>678</v>
      </c>
      <c r="N24" s="51" t="s">
        <v>697</v>
      </c>
      <c r="O24" s="15" t="str">
        <f>VLOOKUP(B24,[2]QLKT!$N$10:$O$119,2,0)</f>
        <v xml:space="preserve">3553 /QĐ-ĐHKT ngày  18/10/2017 </v>
      </c>
      <c r="P24" s="15">
        <v>914</v>
      </c>
      <c r="Q24" s="114" t="s">
        <v>1358</v>
      </c>
      <c r="R24" s="114" t="str">
        <f t="shared" si="1"/>
        <v>914/ĐHKT-QĐ ngày 17/04/2018</v>
      </c>
      <c r="S24" s="114"/>
      <c r="T24" s="1"/>
      <c r="U24" s="52"/>
      <c r="V24" s="52"/>
      <c r="W24" s="52"/>
      <c r="X24" s="52"/>
      <c r="Y24" s="52"/>
      <c r="AA24" s="20" t="e">
        <f>TRIM(#REF!)&amp;" "&amp;TRIM(C24)</f>
        <v>#REF!</v>
      </c>
    </row>
    <row r="25" spans="1:27" s="53" customFormat="1" ht="57" customHeight="1" x14ac:dyDescent="0.25">
      <c r="A25" s="18">
        <v>20</v>
      </c>
      <c r="B25" s="52" t="str">
        <f t="shared" si="0"/>
        <v>Phạm Thúy Hằng 08/10/1986</v>
      </c>
      <c r="C25" s="19" t="s">
        <v>389</v>
      </c>
      <c r="D25" s="54" t="s">
        <v>488</v>
      </c>
      <c r="E25" s="18" t="s">
        <v>587</v>
      </c>
      <c r="F25" s="18" t="s">
        <v>1336</v>
      </c>
      <c r="G25" s="18" t="s">
        <v>1355</v>
      </c>
      <c r="H25" s="113" t="s">
        <v>1340</v>
      </c>
      <c r="I25" s="18" t="s">
        <v>1349</v>
      </c>
      <c r="J25" s="18">
        <f>VLOOKUP(B25,'[1]tong d1-d2'!$A$7:$I$502,9,0)</f>
        <v>2</v>
      </c>
      <c r="K25" s="18" t="s">
        <v>587</v>
      </c>
      <c r="L25" s="18"/>
      <c r="M25" s="18" t="s">
        <v>679</v>
      </c>
      <c r="N25" s="51" t="s">
        <v>698</v>
      </c>
      <c r="O25" s="15" t="str">
        <f>VLOOKUP(B25,[2]QLKT!$N$10:$O$119,2,0)</f>
        <v xml:space="preserve">3553 /QĐ-ĐHKT ngày  18/10/2017 </v>
      </c>
      <c r="P25" s="15">
        <v>915</v>
      </c>
      <c r="Q25" s="114" t="s">
        <v>1358</v>
      </c>
      <c r="R25" s="114" t="str">
        <f t="shared" si="1"/>
        <v>915/ĐHKT-QĐ ngày 17/04/2018</v>
      </c>
      <c r="S25" s="114"/>
      <c r="T25" s="1"/>
      <c r="U25" s="52"/>
      <c r="V25" s="52"/>
      <c r="W25" s="52"/>
      <c r="X25" s="52"/>
      <c r="Y25" s="52"/>
      <c r="AA25" s="20" t="e">
        <f>TRIM(#REF!)&amp;" "&amp;TRIM(C25)</f>
        <v>#REF!</v>
      </c>
    </row>
    <row r="26" spans="1:27" s="53" customFormat="1" ht="57" customHeight="1" x14ac:dyDescent="0.25">
      <c r="A26" s="18">
        <v>21</v>
      </c>
      <c r="B26" s="52" t="str">
        <f t="shared" si="0"/>
        <v>Nguyễn Thị Thu Hằng 12/11/1977</v>
      </c>
      <c r="C26" s="19" t="s">
        <v>390</v>
      </c>
      <c r="D26" s="9" t="s">
        <v>489</v>
      </c>
      <c r="E26" s="18" t="s">
        <v>588</v>
      </c>
      <c r="F26" s="18" t="s">
        <v>1336</v>
      </c>
      <c r="G26" s="18" t="s">
        <v>1355</v>
      </c>
      <c r="H26" s="113" t="s">
        <v>1340</v>
      </c>
      <c r="I26" s="18" t="s">
        <v>1349</v>
      </c>
      <c r="J26" s="18">
        <f>VLOOKUP(B26,'[1]tong d1-d2'!$A$7:$I$502,9,0)</f>
        <v>2</v>
      </c>
      <c r="K26" s="18" t="s">
        <v>588</v>
      </c>
      <c r="L26" s="18"/>
      <c r="M26" s="18" t="s">
        <v>680</v>
      </c>
      <c r="N26" s="51" t="s">
        <v>102</v>
      </c>
      <c r="O26" s="15" t="str">
        <f>VLOOKUP(B26,[2]QLKT!$N$10:$O$119,2,0)</f>
        <v xml:space="preserve">3553 /QĐ-ĐHKT ngày  18/10/2017 </v>
      </c>
      <c r="P26" s="15">
        <v>916</v>
      </c>
      <c r="Q26" s="114" t="s">
        <v>1358</v>
      </c>
      <c r="R26" s="114" t="str">
        <f t="shared" si="1"/>
        <v>916/ĐHKT-QĐ ngày 17/04/2018</v>
      </c>
      <c r="S26" s="114"/>
      <c r="T26" s="1"/>
      <c r="U26" s="52"/>
      <c r="V26" s="52"/>
      <c r="W26" s="52"/>
      <c r="X26" s="52"/>
      <c r="Y26" s="52"/>
      <c r="AA26" s="20" t="e">
        <f>TRIM(#REF!)&amp;" "&amp;TRIM(C26)</f>
        <v>#REF!</v>
      </c>
    </row>
    <row r="27" spans="1:27" s="53" customFormat="1" ht="69.75" customHeight="1" x14ac:dyDescent="0.25">
      <c r="A27" s="18">
        <v>22</v>
      </c>
      <c r="B27" s="52" t="str">
        <f t="shared" si="0"/>
        <v>Vũ Thái Nam 10/05/1979</v>
      </c>
      <c r="C27" s="19" t="s">
        <v>391</v>
      </c>
      <c r="D27" s="54" t="s">
        <v>490</v>
      </c>
      <c r="E27" s="18" t="s">
        <v>589</v>
      </c>
      <c r="F27" s="18" t="s">
        <v>1336</v>
      </c>
      <c r="G27" s="18" t="s">
        <v>1355</v>
      </c>
      <c r="H27" s="113" t="s">
        <v>1340</v>
      </c>
      <c r="I27" s="18" t="s">
        <v>1349</v>
      </c>
      <c r="J27" s="18">
        <f>VLOOKUP(B27,'[1]tong d1-d2'!$A$7:$I$502,9,0)</f>
        <v>2</v>
      </c>
      <c r="K27" s="18" t="s">
        <v>589</v>
      </c>
      <c r="L27" s="18"/>
      <c r="M27" s="18" t="s">
        <v>311</v>
      </c>
      <c r="N27" s="51" t="s">
        <v>102</v>
      </c>
      <c r="O27" s="15" t="str">
        <f>VLOOKUP(B27,[2]QLKT!$N$10:$O$119,2,0)</f>
        <v xml:space="preserve">3553 /QĐ-ĐHKT ngày  18/10/2017 </v>
      </c>
      <c r="P27" s="15">
        <v>917</v>
      </c>
      <c r="Q27" s="114" t="s">
        <v>1358</v>
      </c>
      <c r="R27" s="114" t="str">
        <f t="shared" si="1"/>
        <v>917/ĐHKT-QĐ ngày 17/04/2018</v>
      </c>
      <c r="S27" s="114"/>
      <c r="T27" s="1"/>
      <c r="U27" s="52"/>
      <c r="V27" s="52"/>
      <c r="W27" s="52"/>
      <c r="X27" s="52"/>
      <c r="Y27" s="52"/>
      <c r="AA27" s="20" t="e">
        <f>TRIM(#REF!)&amp;" "&amp;TRIM(C27)</f>
        <v>#REF!</v>
      </c>
    </row>
    <row r="28" spans="1:27" s="53" customFormat="1" ht="57" customHeight="1" x14ac:dyDescent="0.25">
      <c r="A28" s="18">
        <v>23</v>
      </c>
      <c r="B28" s="52" t="str">
        <f t="shared" si="0"/>
        <v>Trần Thị Lệ Hằng 24/12/1988</v>
      </c>
      <c r="C28" s="19" t="s">
        <v>392</v>
      </c>
      <c r="D28" s="9" t="s">
        <v>491</v>
      </c>
      <c r="E28" s="18" t="s">
        <v>590</v>
      </c>
      <c r="F28" s="18" t="s">
        <v>1336</v>
      </c>
      <c r="G28" s="18" t="s">
        <v>1355</v>
      </c>
      <c r="H28" s="113" t="s">
        <v>1340</v>
      </c>
      <c r="I28" s="18" t="s">
        <v>1349</v>
      </c>
      <c r="J28" s="18">
        <f>VLOOKUP(B28,'[1]tong d1-d2'!$A$7:$I$502,9,0)</f>
        <v>2</v>
      </c>
      <c r="K28" s="18" t="s">
        <v>590</v>
      </c>
      <c r="L28" s="18"/>
      <c r="M28" s="18" t="s">
        <v>668</v>
      </c>
      <c r="N28" s="51" t="s">
        <v>695</v>
      </c>
      <c r="O28" s="15" t="str">
        <f>VLOOKUP(B28,[2]QLKT!$N$10:$O$119,2,0)</f>
        <v xml:space="preserve">3553 /QĐ-ĐHKT ngày  18/10/2017 </v>
      </c>
      <c r="P28" s="15">
        <v>918</v>
      </c>
      <c r="Q28" s="114" t="s">
        <v>1358</v>
      </c>
      <c r="R28" s="114" t="str">
        <f t="shared" si="1"/>
        <v>918/ĐHKT-QĐ ngày 17/04/2018</v>
      </c>
      <c r="S28" s="114"/>
      <c r="T28" s="1"/>
      <c r="U28" s="52"/>
      <c r="V28" s="52"/>
      <c r="W28" s="52"/>
      <c r="X28" s="52"/>
      <c r="Y28" s="52"/>
      <c r="AA28" s="20" t="e">
        <f>TRIM(#REF!)&amp;" "&amp;TRIM(C28)</f>
        <v>#REF!</v>
      </c>
    </row>
    <row r="29" spans="1:27" s="53" customFormat="1" ht="57" customHeight="1" x14ac:dyDescent="0.25">
      <c r="A29" s="18">
        <v>24</v>
      </c>
      <c r="B29" s="52" t="str">
        <f t="shared" si="0"/>
        <v>Nguyễn Thị Hồng Hạnh 10/09/1978</v>
      </c>
      <c r="C29" s="19" t="s">
        <v>393</v>
      </c>
      <c r="D29" s="54" t="s">
        <v>492</v>
      </c>
      <c r="E29" s="18" t="s">
        <v>591</v>
      </c>
      <c r="F29" s="18" t="s">
        <v>1336</v>
      </c>
      <c r="G29" s="18" t="s">
        <v>1355</v>
      </c>
      <c r="H29" s="113" t="s">
        <v>1340</v>
      </c>
      <c r="I29" s="18" t="s">
        <v>1349</v>
      </c>
      <c r="J29" s="18">
        <f>VLOOKUP(B29,'[1]tong d1-d2'!$A$7:$I$502,9,0)</f>
        <v>2</v>
      </c>
      <c r="K29" s="18" t="s">
        <v>591</v>
      </c>
      <c r="L29" s="18"/>
      <c r="M29" s="18" t="s">
        <v>675</v>
      </c>
      <c r="N29" s="51" t="s">
        <v>102</v>
      </c>
      <c r="O29" s="15" t="str">
        <f>VLOOKUP(B29,[2]QLKT!$N$10:$O$119,2,0)</f>
        <v xml:space="preserve">3553 /QĐ-ĐHKT ngày  18/10/2017 </v>
      </c>
      <c r="P29" s="15">
        <v>919</v>
      </c>
      <c r="Q29" s="114" t="s">
        <v>1358</v>
      </c>
      <c r="R29" s="114" t="str">
        <f t="shared" si="1"/>
        <v>919/ĐHKT-QĐ ngày 17/04/2018</v>
      </c>
      <c r="S29" s="114"/>
      <c r="T29" s="1"/>
      <c r="U29" s="52"/>
      <c r="V29" s="52"/>
      <c r="W29" s="52"/>
      <c r="X29" s="52"/>
      <c r="Y29" s="52"/>
      <c r="AA29" s="20" t="e">
        <f>TRIM(#REF!)&amp;" "&amp;TRIM(C29)</f>
        <v>#REF!</v>
      </c>
    </row>
    <row r="30" spans="1:27" s="53" customFormat="1" ht="57" customHeight="1" x14ac:dyDescent="0.25">
      <c r="A30" s="18">
        <v>25</v>
      </c>
      <c r="B30" s="52" t="str">
        <f t="shared" si="0"/>
        <v>Nguyễn Thị Thu Hiền 22/09/1984</v>
      </c>
      <c r="C30" s="19" t="s">
        <v>27</v>
      </c>
      <c r="D30" s="9" t="s">
        <v>493</v>
      </c>
      <c r="E30" s="18" t="s">
        <v>592</v>
      </c>
      <c r="F30" s="18" t="s">
        <v>1336</v>
      </c>
      <c r="G30" s="18" t="s">
        <v>1355</v>
      </c>
      <c r="H30" s="113" t="s">
        <v>1340</v>
      </c>
      <c r="I30" s="18" t="s">
        <v>1349</v>
      </c>
      <c r="J30" s="18">
        <f>VLOOKUP(B30,'[1]tong d1-d2'!$A$7:$I$502,9,0)</f>
        <v>2</v>
      </c>
      <c r="K30" s="18" t="s">
        <v>592</v>
      </c>
      <c r="L30" s="18"/>
      <c r="M30" s="18" t="s">
        <v>16</v>
      </c>
      <c r="N30" s="51" t="s">
        <v>102</v>
      </c>
      <c r="O30" s="15" t="str">
        <f>VLOOKUP(B30,[2]QLKT!$N$10:$O$119,2,0)</f>
        <v xml:space="preserve">3553 /QĐ-ĐHKT ngày  18/10/2017 </v>
      </c>
      <c r="P30" s="15">
        <v>920</v>
      </c>
      <c r="Q30" s="114" t="s">
        <v>1358</v>
      </c>
      <c r="R30" s="114" t="str">
        <f t="shared" si="1"/>
        <v>920/ĐHKT-QĐ ngày 17/04/2018</v>
      </c>
      <c r="S30" s="114"/>
      <c r="T30" s="1"/>
      <c r="U30" s="52"/>
      <c r="V30" s="52"/>
      <c r="W30" s="52"/>
      <c r="X30" s="52"/>
      <c r="Y30" s="52"/>
      <c r="AA30" s="20" t="e">
        <f>TRIM(#REF!)&amp;" "&amp;TRIM(C30)</f>
        <v>#REF!</v>
      </c>
    </row>
    <row r="31" spans="1:27" s="53" customFormat="1" ht="57" customHeight="1" x14ac:dyDescent="0.25">
      <c r="A31" s="18">
        <v>26</v>
      </c>
      <c r="B31" s="52" t="str">
        <f t="shared" si="0"/>
        <v>Đỗ Thu Hiền 02/08/1984</v>
      </c>
      <c r="C31" s="19" t="s">
        <v>394</v>
      </c>
      <c r="D31" s="9" t="s">
        <v>494</v>
      </c>
      <c r="E31" s="18" t="s">
        <v>593</v>
      </c>
      <c r="F31" s="18" t="s">
        <v>1336</v>
      </c>
      <c r="G31" s="18" t="s">
        <v>1355</v>
      </c>
      <c r="H31" s="113" t="s">
        <v>1340</v>
      </c>
      <c r="I31" s="18" t="s">
        <v>1349</v>
      </c>
      <c r="J31" s="18">
        <f>VLOOKUP(B31,'[1]tong d1-d2'!$A$7:$I$502,9,0)</f>
        <v>2</v>
      </c>
      <c r="K31" s="18" t="s">
        <v>593</v>
      </c>
      <c r="L31" s="18"/>
      <c r="M31" s="18" t="s">
        <v>675</v>
      </c>
      <c r="N31" s="51" t="s">
        <v>102</v>
      </c>
      <c r="O31" s="15" t="str">
        <f>VLOOKUP(B31,[2]QLKT!$N$10:$O$119,2,0)</f>
        <v xml:space="preserve">3553 /QĐ-ĐHKT ngày  18/10/2017 </v>
      </c>
      <c r="P31" s="15">
        <v>921</v>
      </c>
      <c r="Q31" s="114" t="s">
        <v>1358</v>
      </c>
      <c r="R31" s="114" t="str">
        <f t="shared" si="1"/>
        <v>921/ĐHKT-QĐ ngày 17/04/2018</v>
      </c>
      <c r="S31" s="114"/>
      <c r="T31" s="1"/>
      <c r="U31" s="52"/>
      <c r="V31" s="52"/>
      <c r="W31" s="52"/>
      <c r="X31" s="52"/>
      <c r="Y31" s="52"/>
      <c r="AA31" s="20" t="e">
        <f>TRIM(#REF!)&amp;" "&amp;TRIM(C31)</f>
        <v>#REF!</v>
      </c>
    </row>
    <row r="32" spans="1:27" s="53" customFormat="1" ht="57" customHeight="1" x14ac:dyDescent="0.25">
      <c r="A32" s="18">
        <v>27</v>
      </c>
      <c r="B32" s="52" t="str">
        <f t="shared" si="0"/>
        <v>Nguyễn Thị Thu Hiền 14/01/1988</v>
      </c>
      <c r="C32" s="19" t="s">
        <v>27</v>
      </c>
      <c r="D32" s="54" t="s">
        <v>495</v>
      </c>
      <c r="E32" s="18" t="s">
        <v>594</v>
      </c>
      <c r="F32" s="18" t="s">
        <v>1336</v>
      </c>
      <c r="G32" s="18" t="s">
        <v>1355</v>
      </c>
      <c r="H32" s="113" t="s">
        <v>1340</v>
      </c>
      <c r="I32" s="18" t="s">
        <v>1349</v>
      </c>
      <c r="J32" s="18">
        <f>VLOOKUP(B32,'[1]tong d1-d2'!$A$7:$I$502,9,0)</f>
        <v>2</v>
      </c>
      <c r="K32" s="18" t="s">
        <v>594</v>
      </c>
      <c r="L32" s="18"/>
      <c r="M32" s="18" t="s">
        <v>681</v>
      </c>
      <c r="N32" s="51" t="s">
        <v>699</v>
      </c>
      <c r="O32" s="15" t="str">
        <f>VLOOKUP(B32,[2]QLKT!$N$10:$O$119,2,0)</f>
        <v xml:space="preserve">3553 /QĐ-ĐHKT ngày  18/10/2017 </v>
      </c>
      <c r="P32" s="15">
        <v>922</v>
      </c>
      <c r="Q32" s="114" t="s">
        <v>1358</v>
      </c>
      <c r="R32" s="114" t="str">
        <f t="shared" si="1"/>
        <v>922/ĐHKT-QĐ ngày 17/04/2018</v>
      </c>
      <c r="S32" s="114"/>
      <c r="T32" s="1"/>
      <c r="U32" s="52"/>
      <c r="V32" s="52"/>
      <c r="W32" s="52"/>
      <c r="X32" s="52"/>
      <c r="Y32" s="52"/>
      <c r="AA32" s="20" t="e">
        <f>TRIM(#REF!)&amp;" "&amp;TRIM(C32)</f>
        <v>#REF!</v>
      </c>
    </row>
    <row r="33" spans="1:27" s="53" customFormat="1" ht="57" customHeight="1" x14ac:dyDescent="0.25">
      <c r="A33" s="18">
        <v>28</v>
      </c>
      <c r="B33" s="52" t="str">
        <f t="shared" si="0"/>
        <v>Đặng Thu Hiền 19/10/1985</v>
      </c>
      <c r="C33" s="19" t="s">
        <v>395</v>
      </c>
      <c r="D33" s="9" t="s">
        <v>496</v>
      </c>
      <c r="E33" s="18" t="s">
        <v>595</v>
      </c>
      <c r="F33" s="18" t="s">
        <v>1336</v>
      </c>
      <c r="G33" s="18" t="s">
        <v>1355</v>
      </c>
      <c r="H33" s="113" t="s">
        <v>1340</v>
      </c>
      <c r="I33" s="18" t="s">
        <v>1349</v>
      </c>
      <c r="J33" s="18">
        <f>VLOOKUP(B33,'[1]tong d1-d2'!$A$7:$I$502,9,0)</f>
        <v>2</v>
      </c>
      <c r="K33" s="18" t="s">
        <v>595</v>
      </c>
      <c r="L33" s="18"/>
      <c r="M33" s="18" t="s">
        <v>682</v>
      </c>
      <c r="N33" s="51" t="s">
        <v>700</v>
      </c>
      <c r="O33" s="15" t="str">
        <f>VLOOKUP(B33,[2]QLKT!$N$10:$O$119,2,0)</f>
        <v xml:space="preserve">3553 /QĐ-ĐHKT ngày  18/10/2017 </v>
      </c>
      <c r="P33" s="15">
        <v>923</v>
      </c>
      <c r="Q33" s="114" t="s">
        <v>1358</v>
      </c>
      <c r="R33" s="114" t="str">
        <f t="shared" si="1"/>
        <v>923/ĐHKT-QĐ ngày 17/04/2018</v>
      </c>
      <c r="S33" s="114"/>
      <c r="T33" s="1"/>
      <c r="U33" s="52"/>
      <c r="V33" s="52"/>
      <c r="W33" s="52"/>
      <c r="X33" s="52"/>
      <c r="Y33" s="52"/>
      <c r="AA33" s="20" t="e">
        <f>TRIM(#REF!)&amp;" "&amp;TRIM(C33)</f>
        <v>#REF!</v>
      </c>
    </row>
    <row r="34" spans="1:27" s="53" customFormat="1" ht="57" customHeight="1" x14ac:dyDescent="0.25">
      <c r="A34" s="18">
        <v>29</v>
      </c>
      <c r="B34" s="52" t="str">
        <f t="shared" si="0"/>
        <v>Nguyễn Thị Thanh Hoa 17/09/1979</v>
      </c>
      <c r="C34" s="19" t="s">
        <v>396</v>
      </c>
      <c r="D34" s="9" t="s">
        <v>497</v>
      </c>
      <c r="E34" s="18" t="s">
        <v>596</v>
      </c>
      <c r="F34" s="18" t="s">
        <v>1336</v>
      </c>
      <c r="G34" s="18" t="s">
        <v>1355</v>
      </c>
      <c r="H34" s="113" t="s">
        <v>1340</v>
      </c>
      <c r="I34" s="18" t="s">
        <v>1349</v>
      </c>
      <c r="J34" s="18">
        <f>VLOOKUP(B34,'[1]tong d1-d2'!$A$7:$I$502,9,0)</f>
        <v>2</v>
      </c>
      <c r="K34" s="18" t="s">
        <v>596</v>
      </c>
      <c r="L34" s="18"/>
      <c r="M34" s="18" t="s">
        <v>133</v>
      </c>
      <c r="N34" s="51" t="s">
        <v>102</v>
      </c>
      <c r="O34" s="15" t="str">
        <f>VLOOKUP(B34,[2]QLKT!$N$10:$O$119,2,0)</f>
        <v xml:space="preserve">3553 /QĐ-ĐHKT ngày  18/10/2017 </v>
      </c>
      <c r="P34" s="15">
        <v>924</v>
      </c>
      <c r="Q34" s="114" t="s">
        <v>1358</v>
      </c>
      <c r="R34" s="114" t="str">
        <f t="shared" si="1"/>
        <v>924/ĐHKT-QĐ ngày 17/04/2018</v>
      </c>
      <c r="S34" s="114"/>
      <c r="T34" s="1"/>
      <c r="U34" s="52"/>
      <c r="V34" s="52"/>
      <c r="W34" s="52"/>
      <c r="X34" s="52"/>
      <c r="Y34" s="52"/>
      <c r="AA34" s="20" t="e">
        <f>TRIM(#REF!)&amp;" "&amp;TRIM(C34)</f>
        <v>#REF!</v>
      </c>
    </row>
    <row r="35" spans="1:27" s="53" customFormat="1" ht="57" customHeight="1" x14ac:dyDescent="0.25">
      <c r="A35" s="18">
        <v>30</v>
      </c>
      <c r="B35" s="52" t="str">
        <f t="shared" si="0"/>
        <v>Nguyễn Thái Hưng 08/11/1978</v>
      </c>
      <c r="C35" s="19" t="s">
        <v>397</v>
      </c>
      <c r="D35" s="9" t="s">
        <v>498</v>
      </c>
      <c r="E35" s="18" t="s">
        <v>597</v>
      </c>
      <c r="F35" s="18" t="s">
        <v>1336</v>
      </c>
      <c r="G35" s="18" t="s">
        <v>1355</v>
      </c>
      <c r="H35" s="113" t="s">
        <v>1340</v>
      </c>
      <c r="I35" s="18" t="s">
        <v>1349</v>
      </c>
      <c r="J35" s="18">
        <f>VLOOKUP(B35,'[1]tong d1-d2'!$A$7:$I$502,9,0)</f>
        <v>2</v>
      </c>
      <c r="K35" s="18" t="s">
        <v>597</v>
      </c>
      <c r="L35" s="18"/>
      <c r="M35" s="18" t="s">
        <v>133</v>
      </c>
      <c r="N35" s="51" t="s">
        <v>102</v>
      </c>
      <c r="O35" s="15" t="str">
        <f>VLOOKUP(B35,[2]QLKT!$N$10:$O$119,2,0)</f>
        <v xml:space="preserve">3553 /QĐ-ĐHKT ngày  18/10/2017 </v>
      </c>
      <c r="P35" s="15">
        <v>925</v>
      </c>
      <c r="Q35" s="114" t="s">
        <v>1358</v>
      </c>
      <c r="R35" s="114" t="str">
        <f t="shared" si="1"/>
        <v>925/ĐHKT-QĐ ngày 17/04/2018</v>
      </c>
      <c r="S35" s="114"/>
      <c r="T35" s="1"/>
      <c r="U35" s="52"/>
      <c r="V35" s="52"/>
      <c r="W35" s="52"/>
      <c r="X35" s="52"/>
      <c r="Y35" s="52"/>
      <c r="AA35" s="20" t="e">
        <f>TRIM(#REF!)&amp;" "&amp;TRIM(C35)</f>
        <v>#REF!</v>
      </c>
    </row>
    <row r="36" spans="1:27" s="53" customFormat="1" ht="57" customHeight="1" x14ac:dyDescent="0.25">
      <c r="A36" s="18">
        <v>31</v>
      </c>
      <c r="B36" s="52" t="str">
        <f t="shared" si="0"/>
        <v>Nguyễn Quốc Hưng 13/06/1984</v>
      </c>
      <c r="C36" s="19" t="s">
        <v>398</v>
      </c>
      <c r="D36" s="9" t="s">
        <v>499</v>
      </c>
      <c r="E36" s="18" t="s">
        <v>598</v>
      </c>
      <c r="F36" s="18" t="s">
        <v>1336</v>
      </c>
      <c r="G36" s="18" t="s">
        <v>1355</v>
      </c>
      <c r="H36" s="113" t="s">
        <v>1340</v>
      </c>
      <c r="I36" s="18" t="s">
        <v>1349</v>
      </c>
      <c r="J36" s="18">
        <f>VLOOKUP(B36,'[1]tong d1-d2'!$A$7:$I$502,9,0)</f>
        <v>2</v>
      </c>
      <c r="K36" s="18" t="s">
        <v>598</v>
      </c>
      <c r="L36" s="18"/>
      <c r="M36" s="18" t="s">
        <v>29</v>
      </c>
      <c r="N36" s="51" t="s">
        <v>102</v>
      </c>
      <c r="O36" s="15" t="str">
        <f>VLOOKUP(B36,[2]QLKT!$N$10:$O$119,2,0)</f>
        <v xml:space="preserve">3553 /QĐ-ĐHKT ngày  18/10/2017 </v>
      </c>
      <c r="P36" s="15">
        <v>926</v>
      </c>
      <c r="Q36" s="114" t="s">
        <v>1358</v>
      </c>
      <c r="R36" s="114" t="str">
        <f t="shared" si="1"/>
        <v>926/ĐHKT-QĐ ngày 17/04/2018</v>
      </c>
      <c r="S36" s="114"/>
      <c r="T36" s="1"/>
      <c r="U36" s="52"/>
      <c r="V36" s="52"/>
      <c r="W36" s="52"/>
      <c r="X36" s="52"/>
      <c r="Y36" s="52"/>
      <c r="AA36" s="20" t="e">
        <f>TRIM(#REF!)&amp;" "&amp;TRIM(C36)</f>
        <v>#REF!</v>
      </c>
    </row>
    <row r="37" spans="1:27" s="53" customFormat="1" ht="49.5" customHeight="1" x14ac:dyDescent="0.25">
      <c r="A37" s="18">
        <v>32</v>
      </c>
      <c r="B37" s="52" t="str">
        <f t="shared" si="0"/>
        <v>Bùi Thị Thu Hương 19/05/1982</v>
      </c>
      <c r="C37" s="19" t="s">
        <v>399</v>
      </c>
      <c r="D37" s="9" t="s">
        <v>500</v>
      </c>
      <c r="E37" s="18" t="s">
        <v>599</v>
      </c>
      <c r="F37" s="18" t="s">
        <v>1336</v>
      </c>
      <c r="G37" s="18" t="s">
        <v>1355</v>
      </c>
      <c r="H37" s="113" t="s">
        <v>1340</v>
      </c>
      <c r="I37" s="18" t="s">
        <v>1349</v>
      </c>
      <c r="J37" s="18">
        <f>VLOOKUP(B37,'[1]tong d1-d2'!$A$7:$I$502,9,0)</f>
        <v>2</v>
      </c>
      <c r="K37" s="18" t="s">
        <v>599</v>
      </c>
      <c r="L37" s="18"/>
      <c r="M37" s="18" t="s">
        <v>680</v>
      </c>
      <c r="N37" s="51" t="s">
        <v>102</v>
      </c>
      <c r="O37" s="15" t="str">
        <f>VLOOKUP(B37,[2]QLKT!$N$10:$O$119,2,0)</f>
        <v xml:space="preserve">3553 /QĐ-ĐHKT ngày  18/10/2017 </v>
      </c>
      <c r="P37" s="15">
        <v>927</v>
      </c>
      <c r="Q37" s="114" t="s">
        <v>1358</v>
      </c>
      <c r="R37" s="114" t="str">
        <f t="shared" si="1"/>
        <v>927/ĐHKT-QĐ ngày 17/04/2018</v>
      </c>
      <c r="S37" s="114"/>
      <c r="T37" s="1"/>
      <c r="U37" s="52"/>
      <c r="V37" s="52"/>
      <c r="W37" s="52"/>
      <c r="X37" s="52"/>
      <c r="Y37" s="52"/>
      <c r="AA37" s="20" t="e">
        <f>TRIM(#REF!)&amp;" "&amp;TRIM(C37)</f>
        <v>#REF!</v>
      </c>
    </row>
    <row r="38" spans="1:27" s="53" customFormat="1" ht="50.25" customHeight="1" x14ac:dyDescent="0.25">
      <c r="A38" s="18">
        <v>33</v>
      </c>
      <c r="B38" s="52" t="str">
        <f t="shared" si="0"/>
        <v>Hà Thị Thanh Hương 31/03/1976</v>
      </c>
      <c r="C38" s="19" t="s">
        <v>400</v>
      </c>
      <c r="D38" s="54" t="s">
        <v>501</v>
      </c>
      <c r="E38" s="18" t="s">
        <v>600</v>
      </c>
      <c r="F38" s="18" t="s">
        <v>1336</v>
      </c>
      <c r="G38" s="18" t="s">
        <v>1355</v>
      </c>
      <c r="H38" s="113" t="s">
        <v>1340</v>
      </c>
      <c r="I38" s="18" t="s">
        <v>1349</v>
      </c>
      <c r="J38" s="18">
        <f>VLOOKUP(B38,'[1]tong d1-d2'!$A$7:$I$502,9,0)</f>
        <v>2</v>
      </c>
      <c r="K38" s="18" t="s">
        <v>600</v>
      </c>
      <c r="L38" s="18"/>
      <c r="M38" s="18" t="s">
        <v>675</v>
      </c>
      <c r="N38" s="51" t="s">
        <v>102</v>
      </c>
      <c r="O38" s="15" t="str">
        <f>VLOOKUP(B38,[2]QLKT!$N$10:$O$119,2,0)</f>
        <v xml:space="preserve">3553 /QĐ-ĐHKT ngày  18/10/2017 </v>
      </c>
      <c r="P38" s="15">
        <v>928</v>
      </c>
      <c r="Q38" s="114" t="s">
        <v>1358</v>
      </c>
      <c r="R38" s="114" t="str">
        <f t="shared" si="1"/>
        <v>928/ĐHKT-QĐ ngày 17/04/2018</v>
      </c>
      <c r="S38" s="114"/>
      <c r="T38" s="1"/>
      <c r="U38" s="52"/>
      <c r="V38" s="52"/>
      <c r="W38" s="52"/>
      <c r="X38" s="52"/>
      <c r="Y38" s="52"/>
      <c r="AA38" s="20" t="e">
        <f>TRIM(#REF!)&amp;" "&amp;TRIM(C38)</f>
        <v>#REF!</v>
      </c>
    </row>
    <row r="39" spans="1:27" s="53" customFormat="1" ht="57" customHeight="1" x14ac:dyDescent="0.25">
      <c r="A39" s="18">
        <v>34</v>
      </c>
      <c r="B39" s="52" t="str">
        <f t="shared" si="0"/>
        <v>Từ Diệu Hương 21/10/1977</v>
      </c>
      <c r="C39" s="19" t="s">
        <v>401</v>
      </c>
      <c r="D39" s="54" t="s">
        <v>502</v>
      </c>
      <c r="E39" s="18" t="s">
        <v>601</v>
      </c>
      <c r="F39" s="18" t="s">
        <v>1336</v>
      </c>
      <c r="G39" s="18" t="s">
        <v>1355</v>
      </c>
      <c r="H39" s="113" t="s">
        <v>1340</v>
      </c>
      <c r="I39" s="18" t="s">
        <v>1349</v>
      </c>
      <c r="J39" s="18">
        <f>VLOOKUP(B39,'[1]tong d1-d2'!$A$7:$I$502,9,0)</f>
        <v>2</v>
      </c>
      <c r="K39" s="18" t="s">
        <v>601</v>
      </c>
      <c r="L39" s="18"/>
      <c r="M39" s="18" t="s">
        <v>682</v>
      </c>
      <c r="N39" s="51" t="s">
        <v>700</v>
      </c>
      <c r="O39" s="15" t="str">
        <f>VLOOKUP(B39,[2]QLKT!$N$10:$O$119,2,0)</f>
        <v xml:space="preserve">3553 /QĐ-ĐHKT ngày  18/10/2017 </v>
      </c>
      <c r="P39" s="15">
        <v>929</v>
      </c>
      <c r="Q39" s="114" t="s">
        <v>1358</v>
      </c>
      <c r="R39" s="114" t="str">
        <f t="shared" si="1"/>
        <v>929/ĐHKT-QĐ ngày 17/04/2018</v>
      </c>
      <c r="S39" s="114"/>
      <c r="T39" s="1"/>
      <c r="U39" s="52"/>
      <c r="V39" s="52"/>
      <c r="W39" s="52"/>
      <c r="X39" s="52"/>
      <c r="Y39" s="52"/>
      <c r="AA39" s="20" t="e">
        <f>TRIM(#REF!)&amp;" "&amp;TRIM(C39)</f>
        <v>#REF!</v>
      </c>
    </row>
    <row r="40" spans="1:27" s="53" customFormat="1" ht="57" customHeight="1" x14ac:dyDescent="0.25">
      <c r="A40" s="18">
        <v>35</v>
      </c>
      <c r="B40" s="52" t="str">
        <f t="shared" si="0"/>
        <v>Phạm Ngọc Sơn 08/05/1985</v>
      </c>
      <c r="C40" s="19" t="s">
        <v>402</v>
      </c>
      <c r="D40" s="9" t="s">
        <v>503</v>
      </c>
      <c r="E40" s="18" t="s">
        <v>602</v>
      </c>
      <c r="F40" s="18" t="s">
        <v>1336</v>
      </c>
      <c r="G40" s="18" t="s">
        <v>1355</v>
      </c>
      <c r="H40" s="113" t="s">
        <v>1340</v>
      </c>
      <c r="I40" s="18" t="s">
        <v>1349</v>
      </c>
      <c r="J40" s="18">
        <f>VLOOKUP(B40,'[1]tong d1-d2'!$A$7:$I$502,9,0)</f>
        <v>2</v>
      </c>
      <c r="K40" s="18" t="s">
        <v>602</v>
      </c>
      <c r="L40" s="18"/>
      <c r="M40" s="18" t="s">
        <v>683</v>
      </c>
      <c r="N40" s="51" t="s">
        <v>102</v>
      </c>
      <c r="O40" s="15" t="str">
        <f>VLOOKUP(B40,[2]QLKT!$N$10:$O$119,2,0)</f>
        <v xml:space="preserve">3553 /QĐ-ĐHKT ngày  18/10/2017 </v>
      </c>
      <c r="P40" s="15">
        <v>930</v>
      </c>
      <c r="Q40" s="114" t="s">
        <v>1358</v>
      </c>
      <c r="R40" s="114" t="str">
        <f t="shared" si="1"/>
        <v>930/ĐHKT-QĐ ngày 17/04/2018</v>
      </c>
      <c r="S40" s="114"/>
      <c r="T40" s="1"/>
      <c r="U40" s="52"/>
      <c r="V40" s="52"/>
      <c r="W40" s="52"/>
      <c r="X40" s="52"/>
      <c r="Y40" s="52"/>
      <c r="AA40" s="20" t="e">
        <f>TRIM(#REF!)&amp;" "&amp;TRIM(C40)</f>
        <v>#REF!</v>
      </c>
    </row>
    <row r="41" spans="1:27" s="53" customFormat="1" ht="57" customHeight="1" x14ac:dyDescent="0.25">
      <c r="A41" s="18">
        <v>36</v>
      </c>
      <c r="B41" s="52" t="str">
        <f t="shared" si="0"/>
        <v>Vũ Diệu Huyền 01/08/1981</v>
      </c>
      <c r="C41" s="19" t="s">
        <v>403</v>
      </c>
      <c r="D41" s="9" t="s">
        <v>504</v>
      </c>
      <c r="E41" s="18" t="s">
        <v>603</v>
      </c>
      <c r="F41" s="18" t="s">
        <v>1336</v>
      </c>
      <c r="G41" s="18" t="s">
        <v>1355</v>
      </c>
      <c r="H41" s="113" t="s">
        <v>1340</v>
      </c>
      <c r="I41" s="18" t="s">
        <v>1349</v>
      </c>
      <c r="J41" s="18">
        <f>VLOOKUP(B41,'[1]tong d1-d2'!$A$7:$I$502,9,0)</f>
        <v>2</v>
      </c>
      <c r="K41" s="18" t="s">
        <v>603</v>
      </c>
      <c r="L41" s="18"/>
      <c r="M41" s="18" t="s">
        <v>16</v>
      </c>
      <c r="N41" s="51" t="s">
        <v>102</v>
      </c>
      <c r="O41" s="15" t="str">
        <f>VLOOKUP(B41,[2]QLKT!$N$10:$O$119,2,0)</f>
        <v xml:space="preserve">3553 /QĐ-ĐHKT ngày  18/10/2017 </v>
      </c>
      <c r="P41" s="15">
        <v>931</v>
      </c>
      <c r="Q41" s="114" t="s">
        <v>1358</v>
      </c>
      <c r="R41" s="114" t="str">
        <f t="shared" si="1"/>
        <v>931/ĐHKT-QĐ ngày 17/04/2018</v>
      </c>
      <c r="S41" s="114"/>
      <c r="T41" s="1"/>
      <c r="U41" s="52"/>
      <c r="V41" s="52"/>
      <c r="W41" s="52"/>
      <c r="X41" s="52"/>
      <c r="Y41" s="52"/>
      <c r="AA41" s="20" t="e">
        <f>TRIM(#REF!)&amp;" "&amp;TRIM(C41)</f>
        <v>#REF!</v>
      </c>
    </row>
    <row r="42" spans="1:27" s="53" customFormat="1" ht="57" customHeight="1" x14ac:dyDescent="0.25">
      <c r="A42" s="18">
        <v>37</v>
      </c>
      <c r="B42" s="52" t="str">
        <f t="shared" si="0"/>
        <v>Đoàn Bảo Khánh 20/12/1990</v>
      </c>
      <c r="C42" s="19" t="s">
        <v>404</v>
      </c>
      <c r="D42" s="9" t="s">
        <v>505</v>
      </c>
      <c r="E42" s="18" t="s">
        <v>604</v>
      </c>
      <c r="F42" s="18" t="s">
        <v>1336</v>
      </c>
      <c r="G42" s="18" t="s">
        <v>1355</v>
      </c>
      <c r="H42" s="113" t="s">
        <v>1340</v>
      </c>
      <c r="I42" s="18" t="s">
        <v>1349</v>
      </c>
      <c r="J42" s="18">
        <f>VLOOKUP(B42,'[1]tong d1-d2'!$A$7:$I$502,9,0)</f>
        <v>2</v>
      </c>
      <c r="K42" s="18" t="s">
        <v>604</v>
      </c>
      <c r="L42" s="18"/>
      <c r="M42" s="18" t="s">
        <v>16</v>
      </c>
      <c r="N42" s="51" t="s">
        <v>102</v>
      </c>
      <c r="O42" s="15" t="str">
        <f>VLOOKUP(B42,[2]QLKT!$N$10:$O$119,2,0)</f>
        <v xml:space="preserve">3553 /QĐ-ĐHKT ngày  18/10/2017 </v>
      </c>
      <c r="P42" s="15">
        <v>932</v>
      </c>
      <c r="Q42" s="114" t="s">
        <v>1358</v>
      </c>
      <c r="R42" s="114" t="str">
        <f t="shared" si="1"/>
        <v>932/ĐHKT-QĐ ngày 17/04/2018</v>
      </c>
      <c r="S42" s="114"/>
      <c r="T42" s="1"/>
      <c r="U42" s="52"/>
      <c r="V42" s="52"/>
      <c r="W42" s="52"/>
      <c r="X42" s="52"/>
      <c r="Y42" s="52"/>
      <c r="AA42" s="20" t="e">
        <f>TRIM(#REF!)&amp;" "&amp;TRIM(C42)</f>
        <v>#REF!</v>
      </c>
    </row>
    <row r="43" spans="1:27" s="53" customFormat="1" ht="57" customHeight="1" x14ac:dyDescent="0.25">
      <c r="A43" s="18">
        <v>38</v>
      </c>
      <c r="B43" s="52" t="str">
        <f t="shared" si="0"/>
        <v>Trần Đình Khoa 06/02/1983</v>
      </c>
      <c r="C43" s="19" t="s">
        <v>405</v>
      </c>
      <c r="D43" s="9" t="s">
        <v>506</v>
      </c>
      <c r="E43" s="18" t="s">
        <v>605</v>
      </c>
      <c r="F43" s="18" t="s">
        <v>1336</v>
      </c>
      <c r="G43" s="18" t="s">
        <v>1355</v>
      </c>
      <c r="H43" s="113" t="s">
        <v>1340</v>
      </c>
      <c r="I43" s="18" t="s">
        <v>1349</v>
      </c>
      <c r="J43" s="18">
        <f>VLOOKUP(B43,'[1]tong d1-d2'!$A$7:$I$502,9,0)</f>
        <v>2</v>
      </c>
      <c r="K43" s="18" t="s">
        <v>605</v>
      </c>
      <c r="L43" s="18"/>
      <c r="M43" s="18" t="s">
        <v>22</v>
      </c>
      <c r="N43" s="51" t="s">
        <v>102</v>
      </c>
      <c r="O43" s="15" t="str">
        <f>VLOOKUP(B43,[2]QLKT!$N$10:$O$119,2,0)</f>
        <v xml:space="preserve">3553 /QĐ-ĐHKT ngày  18/10/2017 </v>
      </c>
      <c r="P43" s="15">
        <v>933</v>
      </c>
      <c r="Q43" s="114" t="s">
        <v>1358</v>
      </c>
      <c r="R43" s="114" t="str">
        <f t="shared" si="1"/>
        <v>933/ĐHKT-QĐ ngày 17/04/2018</v>
      </c>
      <c r="S43" s="114"/>
      <c r="T43" s="1"/>
      <c r="U43" s="52"/>
      <c r="V43" s="52"/>
      <c r="W43" s="52"/>
      <c r="X43" s="52"/>
      <c r="Y43" s="52"/>
      <c r="AA43" s="20" t="e">
        <f>TRIM(#REF!)&amp;" "&amp;TRIM(C43)</f>
        <v>#REF!</v>
      </c>
    </row>
    <row r="44" spans="1:27" s="53" customFormat="1" ht="57" customHeight="1" x14ac:dyDescent="0.25">
      <c r="A44" s="18">
        <v>39</v>
      </c>
      <c r="B44" s="52" t="str">
        <f t="shared" si="0"/>
        <v>Bùi Thanh Liêm 26/01/1986</v>
      </c>
      <c r="C44" s="19" t="s">
        <v>406</v>
      </c>
      <c r="D44" s="54" t="s">
        <v>507</v>
      </c>
      <c r="E44" s="18" t="s">
        <v>606</v>
      </c>
      <c r="F44" s="18" t="s">
        <v>1336</v>
      </c>
      <c r="G44" s="18" t="s">
        <v>1355</v>
      </c>
      <c r="H44" s="113" t="s">
        <v>1340</v>
      </c>
      <c r="I44" s="18" t="s">
        <v>1349</v>
      </c>
      <c r="J44" s="18">
        <f>VLOOKUP(B44,'[1]tong d1-d2'!$A$7:$I$502,9,0)</f>
        <v>2</v>
      </c>
      <c r="K44" s="18" t="s">
        <v>606</v>
      </c>
      <c r="L44" s="18"/>
      <c r="M44" s="18" t="s">
        <v>669</v>
      </c>
      <c r="N44" s="51" t="s">
        <v>102</v>
      </c>
      <c r="O44" s="15" t="str">
        <f>VLOOKUP(B44,[2]QLKT!$N$10:$O$119,2,0)</f>
        <v xml:space="preserve">3553 /QĐ-ĐHKT ngày  18/10/2017 </v>
      </c>
      <c r="P44" s="15">
        <v>934</v>
      </c>
      <c r="Q44" s="114" t="s">
        <v>1358</v>
      </c>
      <c r="R44" s="114" t="str">
        <f t="shared" si="1"/>
        <v>934/ĐHKT-QĐ ngày 17/04/2018</v>
      </c>
      <c r="S44" s="114"/>
      <c r="T44" s="1"/>
      <c r="U44" s="52"/>
      <c r="V44" s="52"/>
      <c r="W44" s="52"/>
      <c r="X44" s="52"/>
      <c r="Y44" s="52"/>
      <c r="AA44" s="20" t="e">
        <f>TRIM(#REF!)&amp;" "&amp;TRIM(C44)</f>
        <v>#REF!</v>
      </c>
    </row>
    <row r="45" spans="1:27" s="53" customFormat="1" ht="57" customHeight="1" x14ac:dyDescent="0.25">
      <c r="A45" s="18">
        <v>40</v>
      </c>
      <c r="B45" s="52" t="str">
        <f t="shared" si="0"/>
        <v>Bùi Thị Liên 06/10/1983</v>
      </c>
      <c r="C45" s="19" t="s">
        <v>407</v>
      </c>
      <c r="D45" s="9" t="s">
        <v>508</v>
      </c>
      <c r="E45" s="18" t="s">
        <v>607</v>
      </c>
      <c r="F45" s="18" t="s">
        <v>1336</v>
      </c>
      <c r="G45" s="18" t="s">
        <v>1355</v>
      </c>
      <c r="H45" s="113" t="s">
        <v>1340</v>
      </c>
      <c r="I45" s="18" t="s">
        <v>1349</v>
      </c>
      <c r="J45" s="18">
        <f>VLOOKUP(B45,'[1]tong d1-d2'!$A$7:$I$502,9,0)</f>
        <v>2</v>
      </c>
      <c r="K45" s="18" t="s">
        <v>607</v>
      </c>
      <c r="L45" s="18"/>
      <c r="M45" s="18" t="s">
        <v>10</v>
      </c>
      <c r="N45" s="51" t="s">
        <v>102</v>
      </c>
      <c r="O45" s="15" t="str">
        <f>VLOOKUP(B45,[2]QLKT!$N$10:$O$119,2,0)</f>
        <v xml:space="preserve">3553 /QĐ-ĐHKT ngày  18/10/2017 </v>
      </c>
      <c r="P45" s="15">
        <v>935</v>
      </c>
      <c r="Q45" s="114" t="s">
        <v>1358</v>
      </c>
      <c r="R45" s="114" t="str">
        <f t="shared" si="1"/>
        <v>935/ĐHKT-QĐ ngày 17/04/2018</v>
      </c>
      <c r="S45" s="114"/>
      <c r="T45" s="1"/>
      <c r="U45" s="52"/>
      <c r="V45" s="52"/>
      <c r="W45" s="52"/>
      <c r="X45" s="52"/>
      <c r="Y45" s="52"/>
      <c r="AA45" s="20" t="e">
        <f>TRIM(#REF!)&amp;" "&amp;TRIM(C45)</f>
        <v>#REF!</v>
      </c>
    </row>
    <row r="46" spans="1:27" s="53" customFormat="1" ht="57" customHeight="1" x14ac:dyDescent="0.25">
      <c r="A46" s="18">
        <v>41</v>
      </c>
      <c r="B46" s="52" t="str">
        <f t="shared" si="0"/>
        <v>Nguyễn Hoàng Loan 17/05/1982</v>
      </c>
      <c r="C46" s="19" t="s">
        <v>409</v>
      </c>
      <c r="D46" s="9" t="s">
        <v>510</v>
      </c>
      <c r="E46" s="18" t="s">
        <v>609</v>
      </c>
      <c r="F46" s="18" t="s">
        <v>1336</v>
      </c>
      <c r="G46" s="18" t="s">
        <v>1355</v>
      </c>
      <c r="H46" s="113" t="s">
        <v>1340</v>
      </c>
      <c r="I46" s="18" t="s">
        <v>1349</v>
      </c>
      <c r="J46" s="18">
        <f>VLOOKUP(B46,'[1]tong d1-d2'!$A$7:$I$502,9,0)</f>
        <v>2</v>
      </c>
      <c r="K46" s="18" t="s">
        <v>609</v>
      </c>
      <c r="L46" s="18"/>
      <c r="M46" s="18" t="s">
        <v>29</v>
      </c>
      <c r="N46" s="51" t="s">
        <v>102</v>
      </c>
      <c r="O46" s="15" t="str">
        <f>VLOOKUP(B46,[2]QLKT!$N$10:$O$119,2,0)</f>
        <v xml:space="preserve">3553 /QĐ-ĐHKT ngày  18/10/2017 </v>
      </c>
      <c r="P46" s="15">
        <v>936</v>
      </c>
      <c r="Q46" s="114" t="s">
        <v>1358</v>
      </c>
      <c r="R46" s="114" t="str">
        <f t="shared" si="1"/>
        <v>936/ĐHKT-QĐ ngày 17/04/2018</v>
      </c>
      <c r="S46" s="114"/>
      <c r="T46" s="1"/>
      <c r="U46" s="52"/>
      <c r="V46" s="52"/>
      <c r="W46" s="52"/>
      <c r="X46" s="52"/>
      <c r="Y46" s="52"/>
      <c r="AA46" s="20" t="e">
        <f>TRIM(#REF!)&amp;" "&amp;TRIM(C46)</f>
        <v>#REF!</v>
      </c>
    </row>
    <row r="47" spans="1:27" s="53" customFormat="1" ht="57" customHeight="1" x14ac:dyDescent="0.25">
      <c r="A47" s="18">
        <v>42</v>
      </c>
      <c r="B47" s="52" t="str">
        <f t="shared" si="0"/>
        <v>Nguyễn Thị Lương 27/10/1986</v>
      </c>
      <c r="C47" s="19" t="s">
        <v>410</v>
      </c>
      <c r="D47" s="9" t="s">
        <v>511</v>
      </c>
      <c r="E47" s="18" t="s">
        <v>610</v>
      </c>
      <c r="F47" s="18" t="s">
        <v>1336</v>
      </c>
      <c r="G47" s="18" t="s">
        <v>1355</v>
      </c>
      <c r="H47" s="113" t="s">
        <v>1340</v>
      </c>
      <c r="I47" s="18" t="s">
        <v>1349</v>
      </c>
      <c r="J47" s="18">
        <f>VLOOKUP(B47,'[1]tong d1-d2'!$A$7:$I$502,9,0)</f>
        <v>2</v>
      </c>
      <c r="K47" s="18" t="s">
        <v>610</v>
      </c>
      <c r="L47" s="18"/>
      <c r="M47" s="18" t="s">
        <v>10</v>
      </c>
      <c r="N47" s="51" t="s">
        <v>102</v>
      </c>
      <c r="O47" s="15" t="str">
        <f>VLOOKUP(B47,[2]QLKT!$N$10:$O$119,2,0)</f>
        <v xml:space="preserve">3553 /QĐ-ĐHKT ngày  18/10/2017 </v>
      </c>
      <c r="P47" s="15">
        <v>937</v>
      </c>
      <c r="Q47" s="114" t="s">
        <v>1358</v>
      </c>
      <c r="R47" s="114" t="str">
        <f t="shared" si="1"/>
        <v>937/ĐHKT-QĐ ngày 17/04/2018</v>
      </c>
      <c r="S47" s="114"/>
      <c r="T47" s="1"/>
      <c r="U47" s="52"/>
      <c r="V47" s="52"/>
      <c r="W47" s="52"/>
      <c r="X47" s="52"/>
      <c r="Y47" s="52"/>
      <c r="AA47" s="20" t="e">
        <f>TRIM(#REF!)&amp;" "&amp;TRIM(C47)</f>
        <v>#REF!</v>
      </c>
    </row>
    <row r="48" spans="1:27" s="53" customFormat="1" ht="57" customHeight="1" x14ac:dyDescent="0.25">
      <c r="A48" s="18">
        <v>43</v>
      </c>
      <c r="B48" s="52" t="str">
        <f t="shared" si="0"/>
        <v>Nguyễn Thị Thúy Ly 17/02/1981</v>
      </c>
      <c r="C48" s="19" t="s">
        <v>411</v>
      </c>
      <c r="D48" s="54" t="s">
        <v>512</v>
      </c>
      <c r="E48" s="18" t="s">
        <v>611</v>
      </c>
      <c r="F48" s="18" t="s">
        <v>1336</v>
      </c>
      <c r="G48" s="18" t="s">
        <v>1355</v>
      </c>
      <c r="H48" s="113" t="s">
        <v>1340</v>
      </c>
      <c r="I48" s="18" t="s">
        <v>1349</v>
      </c>
      <c r="J48" s="18">
        <f>VLOOKUP(B48,'[1]tong d1-d2'!$A$7:$I$502,9,0)</f>
        <v>2</v>
      </c>
      <c r="K48" s="18" t="s">
        <v>611</v>
      </c>
      <c r="L48" s="18"/>
      <c r="M48" s="18" t="s">
        <v>685</v>
      </c>
      <c r="N48" s="51" t="s">
        <v>701</v>
      </c>
      <c r="O48" s="15" t="str">
        <f>VLOOKUP(B48,[2]QLKT!$N$10:$O$119,2,0)</f>
        <v xml:space="preserve">3553 /QĐ-ĐHKT ngày  18/10/2017 </v>
      </c>
      <c r="P48" s="15">
        <v>938</v>
      </c>
      <c r="Q48" s="114" t="s">
        <v>1358</v>
      </c>
      <c r="R48" s="114" t="str">
        <f t="shared" si="1"/>
        <v>938/ĐHKT-QĐ ngày 17/04/2018</v>
      </c>
      <c r="S48" s="114"/>
      <c r="T48" s="1"/>
      <c r="U48" s="52"/>
      <c r="V48" s="52"/>
      <c r="W48" s="52"/>
      <c r="X48" s="52"/>
      <c r="Y48" s="52"/>
      <c r="AA48" s="20" t="e">
        <f>TRIM(#REF!)&amp;" "&amp;TRIM(C48)</f>
        <v>#REF!</v>
      </c>
    </row>
    <row r="49" spans="1:27" s="53" customFormat="1" ht="57" customHeight="1" x14ac:dyDescent="0.25">
      <c r="A49" s="18">
        <v>44</v>
      </c>
      <c r="B49" s="52" t="str">
        <f t="shared" si="0"/>
        <v>Hà Ngọc Lý 29/07/1984</v>
      </c>
      <c r="C49" s="19" t="s">
        <v>412</v>
      </c>
      <c r="D49" s="9" t="s">
        <v>513</v>
      </c>
      <c r="E49" s="18" t="s">
        <v>612</v>
      </c>
      <c r="F49" s="18" t="s">
        <v>1336</v>
      </c>
      <c r="G49" s="18" t="s">
        <v>1355</v>
      </c>
      <c r="H49" s="113" t="s">
        <v>1340</v>
      </c>
      <c r="I49" s="18" t="s">
        <v>1349</v>
      </c>
      <c r="J49" s="18">
        <f>VLOOKUP(B49,'[1]tong d1-d2'!$A$7:$I$502,9,0)</f>
        <v>2</v>
      </c>
      <c r="K49" s="18" t="s">
        <v>612</v>
      </c>
      <c r="L49" s="18"/>
      <c r="M49" s="18" t="s">
        <v>670</v>
      </c>
      <c r="N49" s="51" t="s">
        <v>102</v>
      </c>
      <c r="O49" s="15" t="str">
        <f>VLOOKUP(B49,[2]QLKT!$N$10:$O$119,2,0)</f>
        <v xml:space="preserve">3553 /QĐ-ĐHKT ngày  18/10/2017 </v>
      </c>
      <c r="P49" s="15">
        <v>939</v>
      </c>
      <c r="Q49" s="114" t="s">
        <v>1358</v>
      </c>
      <c r="R49" s="114" t="str">
        <f t="shared" si="1"/>
        <v>939/ĐHKT-QĐ ngày 17/04/2018</v>
      </c>
      <c r="S49" s="114"/>
      <c r="T49" s="1"/>
      <c r="U49" s="52"/>
      <c r="V49" s="52"/>
      <c r="W49" s="52"/>
      <c r="X49" s="52"/>
      <c r="Y49" s="52"/>
      <c r="AA49" s="20" t="e">
        <f>TRIM(#REF!)&amp;" "&amp;TRIM(C49)</f>
        <v>#REF!</v>
      </c>
    </row>
    <row r="50" spans="1:27" s="53" customFormat="1" ht="57" customHeight="1" x14ac:dyDescent="0.25">
      <c r="A50" s="18">
        <v>45</v>
      </c>
      <c r="B50" s="52" t="str">
        <f t="shared" si="0"/>
        <v>Bùi Hồng Mạnh 18/03/1979</v>
      </c>
      <c r="C50" s="19" t="s">
        <v>413</v>
      </c>
      <c r="D50" s="54" t="s">
        <v>514</v>
      </c>
      <c r="E50" s="18" t="s">
        <v>613</v>
      </c>
      <c r="F50" s="18" t="s">
        <v>1336</v>
      </c>
      <c r="G50" s="18" t="s">
        <v>1355</v>
      </c>
      <c r="H50" s="113" t="s">
        <v>1340</v>
      </c>
      <c r="I50" s="18" t="s">
        <v>1349</v>
      </c>
      <c r="J50" s="18">
        <f>VLOOKUP(B50,'[1]tong d1-d2'!$A$7:$I$502,9,0)</f>
        <v>2</v>
      </c>
      <c r="K50" s="18" t="s">
        <v>613</v>
      </c>
      <c r="L50" s="18"/>
      <c r="M50" s="18" t="s">
        <v>133</v>
      </c>
      <c r="N50" s="51" t="s">
        <v>102</v>
      </c>
      <c r="O50" s="15" t="str">
        <f>VLOOKUP(B50,[2]QLKT!$N$10:$O$119,2,0)</f>
        <v xml:space="preserve">3553 /QĐ-ĐHKT ngày  18/10/2017 </v>
      </c>
      <c r="P50" s="15">
        <v>940</v>
      </c>
      <c r="Q50" s="114" t="s">
        <v>1358</v>
      </c>
      <c r="R50" s="114" t="str">
        <f t="shared" si="1"/>
        <v>940/ĐHKT-QĐ ngày 17/04/2018</v>
      </c>
      <c r="S50" s="114"/>
      <c r="T50" s="1"/>
      <c r="U50" s="52"/>
      <c r="V50" s="52"/>
      <c r="W50" s="52"/>
      <c r="X50" s="52"/>
      <c r="Y50" s="52"/>
      <c r="AA50" s="20" t="e">
        <f>TRIM(#REF!)&amp;" "&amp;TRIM(C50)</f>
        <v>#REF!</v>
      </c>
    </row>
    <row r="51" spans="1:27" s="53" customFormat="1" ht="57" customHeight="1" x14ac:dyDescent="0.25">
      <c r="A51" s="18">
        <v>46</v>
      </c>
      <c r="B51" s="52" t="str">
        <f t="shared" si="0"/>
        <v>Trần Văn Thiện 04/09/1967</v>
      </c>
      <c r="C51" s="19" t="s">
        <v>414</v>
      </c>
      <c r="D51" s="54" t="s">
        <v>515</v>
      </c>
      <c r="E51" s="18" t="s">
        <v>614</v>
      </c>
      <c r="F51" s="18" t="s">
        <v>1336</v>
      </c>
      <c r="G51" s="18" t="s">
        <v>1355</v>
      </c>
      <c r="H51" s="113" t="s">
        <v>1340</v>
      </c>
      <c r="I51" s="18" t="s">
        <v>1349</v>
      </c>
      <c r="J51" s="18">
        <f>VLOOKUP(B51,'[1]tong d1-d2'!$A$7:$I$502,9,0)</f>
        <v>2</v>
      </c>
      <c r="K51" s="18" t="s">
        <v>614</v>
      </c>
      <c r="L51" s="18"/>
      <c r="M51" s="18" t="s">
        <v>672</v>
      </c>
      <c r="N51" s="51" t="s">
        <v>102</v>
      </c>
      <c r="O51" s="15" t="str">
        <f>VLOOKUP(B51,[2]QLKT!$N$10:$O$119,2,0)</f>
        <v xml:space="preserve">3553 /QĐ-ĐHKT ngày  18/10/2017 </v>
      </c>
      <c r="P51" s="15">
        <v>941</v>
      </c>
      <c r="Q51" s="114" t="s">
        <v>1358</v>
      </c>
      <c r="R51" s="114" t="str">
        <f t="shared" si="1"/>
        <v>941/ĐHKT-QĐ ngày 17/04/2018</v>
      </c>
      <c r="S51" s="114"/>
      <c r="T51" s="1"/>
      <c r="U51" s="52"/>
      <c r="V51" s="52"/>
      <c r="W51" s="52"/>
      <c r="X51" s="52"/>
      <c r="Y51" s="52"/>
      <c r="AA51" s="20"/>
    </row>
    <row r="52" spans="1:27" s="53" customFormat="1" ht="57" customHeight="1" x14ac:dyDescent="0.25">
      <c r="A52" s="18">
        <v>47</v>
      </c>
      <c r="B52" s="52" t="str">
        <f t="shared" si="0"/>
        <v>Phạm Quang Minh 20/05/1978</v>
      </c>
      <c r="C52" s="19" t="s">
        <v>415</v>
      </c>
      <c r="D52" s="54" t="s">
        <v>516</v>
      </c>
      <c r="E52" s="18" t="s">
        <v>615</v>
      </c>
      <c r="F52" s="18" t="s">
        <v>1336</v>
      </c>
      <c r="G52" s="18" t="s">
        <v>1355</v>
      </c>
      <c r="H52" s="113" t="s">
        <v>1340</v>
      </c>
      <c r="I52" s="18" t="s">
        <v>1349</v>
      </c>
      <c r="J52" s="18">
        <f>VLOOKUP(B52,'[1]tong d1-d2'!$A$7:$I$502,9,0)</f>
        <v>2</v>
      </c>
      <c r="K52" s="18" t="s">
        <v>615</v>
      </c>
      <c r="L52" s="18"/>
      <c r="M52" s="18" t="s">
        <v>359</v>
      </c>
      <c r="N52" s="51" t="s">
        <v>702</v>
      </c>
      <c r="O52" s="15" t="str">
        <f>VLOOKUP(B52,[2]QLKT!$N$10:$O$119,2,0)</f>
        <v xml:space="preserve">3553 /QĐ-ĐHKT ngày  18/10/2017 </v>
      </c>
      <c r="P52" s="15">
        <v>942</v>
      </c>
      <c r="Q52" s="114" t="s">
        <v>1358</v>
      </c>
      <c r="R52" s="114" t="str">
        <f t="shared" si="1"/>
        <v>942/ĐHKT-QĐ ngày 17/04/2018</v>
      </c>
      <c r="S52" s="114"/>
      <c r="T52" s="1"/>
      <c r="U52" s="52"/>
      <c r="V52" s="52"/>
      <c r="W52" s="52"/>
      <c r="X52" s="52"/>
      <c r="Y52" s="52"/>
      <c r="AA52" s="20" t="e">
        <f>TRIM(#REF!)&amp;" "&amp;TRIM(C52)</f>
        <v>#REF!</v>
      </c>
    </row>
    <row r="53" spans="1:27" s="53" customFormat="1" ht="57" customHeight="1" x14ac:dyDescent="0.25">
      <c r="A53" s="18">
        <v>48</v>
      </c>
      <c r="B53" s="52" t="str">
        <f t="shared" si="0"/>
        <v>Phạm Văn Minh 12/06/1990</v>
      </c>
      <c r="C53" s="19" t="s">
        <v>417</v>
      </c>
      <c r="D53" s="54" t="s">
        <v>518</v>
      </c>
      <c r="E53" s="18" t="s">
        <v>617</v>
      </c>
      <c r="F53" s="18" t="s">
        <v>1336</v>
      </c>
      <c r="G53" s="18" t="s">
        <v>1355</v>
      </c>
      <c r="H53" s="113" t="s">
        <v>1340</v>
      </c>
      <c r="I53" s="18" t="s">
        <v>1349</v>
      </c>
      <c r="J53" s="18">
        <f>VLOOKUP(B53,'[1]tong d1-d2'!$A$7:$I$502,9,0)</f>
        <v>2</v>
      </c>
      <c r="K53" s="18" t="s">
        <v>617</v>
      </c>
      <c r="L53" s="18"/>
      <c r="M53" s="18" t="s">
        <v>44</v>
      </c>
      <c r="N53" s="51" t="s">
        <v>102</v>
      </c>
      <c r="O53" s="15" t="str">
        <f>VLOOKUP(B53,[2]QLKT!$N$10:$O$119,2,0)</f>
        <v xml:space="preserve">3553 /QĐ-ĐHKT ngày  18/10/2017 </v>
      </c>
      <c r="P53" s="15">
        <v>943</v>
      </c>
      <c r="Q53" s="114" t="s">
        <v>1358</v>
      </c>
      <c r="R53" s="114" t="str">
        <f t="shared" si="1"/>
        <v>943/ĐHKT-QĐ ngày 17/04/2018</v>
      </c>
      <c r="S53" s="114"/>
      <c r="T53" s="1"/>
      <c r="U53" s="52"/>
      <c r="V53" s="52"/>
      <c r="W53" s="52"/>
      <c r="X53" s="52"/>
      <c r="Y53" s="52"/>
      <c r="AA53" s="20" t="e">
        <f>TRIM(#REF!)&amp;" "&amp;TRIM(C53)</f>
        <v>#REF!</v>
      </c>
    </row>
    <row r="54" spans="1:27" s="53" customFormat="1" ht="72" customHeight="1" x14ac:dyDescent="0.25">
      <c r="A54" s="18">
        <v>49</v>
      </c>
      <c r="B54" s="52" t="str">
        <f t="shared" si="0"/>
        <v>Hồ Quang Minh 14/08/1982</v>
      </c>
      <c r="C54" s="19" t="s">
        <v>418</v>
      </c>
      <c r="D54" s="9" t="s">
        <v>519</v>
      </c>
      <c r="E54" s="18" t="s">
        <v>618</v>
      </c>
      <c r="F54" s="18" t="s">
        <v>1336</v>
      </c>
      <c r="G54" s="18" t="s">
        <v>1355</v>
      </c>
      <c r="H54" s="113" t="s">
        <v>1340</v>
      </c>
      <c r="I54" s="18" t="s">
        <v>1349</v>
      </c>
      <c r="J54" s="18">
        <f>VLOOKUP(B54,'[1]tong d1-d2'!$A$7:$I$502,9,0)</f>
        <v>2</v>
      </c>
      <c r="K54" s="18" t="s">
        <v>1314</v>
      </c>
      <c r="L54" s="18" t="s">
        <v>1350</v>
      </c>
      <c r="M54" s="18" t="s">
        <v>670</v>
      </c>
      <c r="N54" s="51" t="s">
        <v>102</v>
      </c>
      <c r="O54" s="15" t="str">
        <f>VLOOKUP(B54,[2]QLKT!$N$10:$O$119,2,0)</f>
        <v xml:space="preserve">3553 /QĐ-ĐHKT ngày  18/10/2017 </v>
      </c>
      <c r="P54" s="15">
        <v>944</v>
      </c>
      <c r="Q54" s="114" t="s">
        <v>1358</v>
      </c>
      <c r="R54" s="114" t="str">
        <f t="shared" si="1"/>
        <v>944/ĐHKT-QĐ ngày 17/04/2018</v>
      </c>
      <c r="S54" s="114"/>
      <c r="T54" s="1" t="s">
        <v>1319</v>
      </c>
      <c r="U54" s="52"/>
      <c r="V54" s="52"/>
      <c r="W54" s="52"/>
      <c r="X54" s="52"/>
      <c r="Y54" s="52"/>
      <c r="AA54" s="20" t="e">
        <f>TRIM(#REF!)&amp;" "&amp;TRIM(C54)</f>
        <v>#REF!</v>
      </c>
    </row>
    <row r="55" spans="1:27" s="53" customFormat="1" ht="57" customHeight="1" x14ac:dyDescent="0.25">
      <c r="A55" s="18">
        <v>50</v>
      </c>
      <c r="B55" s="52" t="str">
        <f t="shared" si="0"/>
        <v>Hứa Thị Vân Anh 12/11/1988</v>
      </c>
      <c r="C55" s="19" t="s">
        <v>419</v>
      </c>
      <c r="D55" s="54" t="s">
        <v>520</v>
      </c>
      <c r="E55" s="18" t="s">
        <v>619</v>
      </c>
      <c r="F55" s="18" t="s">
        <v>1336</v>
      </c>
      <c r="G55" s="18" t="s">
        <v>1355</v>
      </c>
      <c r="H55" s="113" t="s">
        <v>1340</v>
      </c>
      <c r="I55" s="18" t="s">
        <v>1349</v>
      </c>
      <c r="J55" s="18">
        <f>VLOOKUP(B55,'[1]tong d1-d2'!$A$7:$I$502,9,0)</f>
        <v>2</v>
      </c>
      <c r="K55" s="18" t="s">
        <v>619</v>
      </c>
      <c r="L55" s="18"/>
      <c r="M55" s="18" t="s">
        <v>686</v>
      </c>
      <c r="N55" s="51" t="s">
        <v>102</v>
      </c>
      <c r="O55" s="15" t="str">
        <f>VLOOKUP(B55,[2]QLKT!$N$10:$O$119,2,0)</f>
        <v xml:space="preserve">3553 /QĐ-ĐHKT ngày  18/10/2017 </v>
      </c>
      <c r="P55" s="15">
        <v>945</v>
      </c>
      <c r="Q55" s="114" t="s">
        <v>1358</v>
      </c>
      <c r="R55" s="114" t="str">
        <f t="shared" si="1"/>
        <v>945/ĐHKT-QĐ ngày 17/04/2018</v>
      </c>
      <c r="S55" s="114"/>
      <c r="T55" s="1"/>
      <c r="U55" s="52"/>
      <c r="V55" s="52"/>
      <c r="W55" s="52"/>
      <c r="X55" s="52"/>
      <c r="Y55" s="52"/>
      <c r="AA55" s="20" t="e">
        <f>TRIM(#REF!)&amp;" "&amp;TRIM(C55)</f>
        <v>#REF!</v>
      </c>
    </row>
    <row r="56" spans="1:27" s="53" customFormat="1" ht="53.25" customHeight="1" x14ac:dyDescent="0.25">
      <c r="A56" s="18">
        <v>51</v>
      </c>
      <c r="B56" s="52" t="str">
        <f t="shared" si="0"/>
        <v>Vũ Thị Nga 23/03/1983</v>
      </c>
      <c r="C56" s="19" t="s">
        <v>420</v>
      </c>
      <c r="D56" s="9" t="s">
        <v>521</v>
      </c>
      <c r="E56" s="18" t="s">
        <v>620</v>
      </c>
      <c r="F56" s="18" t="s">
        <v>1336</v>
      </c>
      <c r="G56" s="18" t="s">
        <v>1355</v>
      </c>
      <c r="H56" s="113" t="s">
        <v>1340</v>
      </c>
      <c r="I56" s="18" t="s">
        <v>1349</v>
      </c>
      <c r="J56" s="18">
        <f>VLOOKUP(B56,'[1]tong d1-d2'!$A$7:$I$502,9,0)</f>
        <v>2</v>
      </c>
      <c r="K56" s="18" t="s">
        <v>620</v>
      </c>
      <c r="L56" s="18"/>
      <c r="M56" s="18" t="s">
        <v>687</v>
      </c>
      <c r="N56" s="51" t="s">
        <v>102</v>
      </c>
      <c r="O56" s="15" t="str">
        <f>VLOOKUP(B56,[2]QLKT!$N$10:$O$119,2,0)</f>
        <v xml:space="preserve">3553 /QĐ-ĐHKT ngày  18/10/2017 </v>
      </c>
      <c r="P56" s="15">
        <v>946</v>
      </c>
      <c r="Q56" s="114" t="s">
        <v>1358</v>
      </c>
      <c r="R56" s="114" t="str">
        <f t="shared" si="1"/>
        <v>946/ĐHKT-QĐ ngày 17/04/2018</v>
      </c>
      <c r="S56" s="114"/>
      <c r="T56" s="1"/>
      <c r="U56" s="52"/>
      <c r="V56" s="52"/>
      <c r="W56" s="52"/>
      <c r="X56" s="52"/>
      <c r="Y56" s="52"/>
      <c r="AA56" s="20" t="e">
        <f>TRIM(#REF!)&amp;" "&amp;TRIM(C56)</f>
        <v>#REF!</v>
      </c>
    </row>
    <row r="57" spans="1:27" s="53" customFormat="1" ht="57" customHeight="1" x14ac:dyDescent="0.25">
      <c r="A57" s="18">
        <v>52</v>
      </c>
      <c r="B57" s="52" t="str">
        <f t="shared" si="0"/>
        <v>Lê Bảo Ngọc 28/08/1990</v>
      </c>
      <c r="C57" s="19" t="s">
        <v>421</v>
      </c>
      <c r="D57" s="54" t="s">
        <v>522</v>
      </c>
      <c r="E57" s="18" t="s">
        <v>621</v>
      </c>
      <c r="F57" s="18" t="s">
        <v>1336</v>
      </c>
      <c r="G57" s="18" t="s">
        <v>1355</v>
      </c>
      <c r="H57" s="113" t="s">
        <v>1340</v>
      </c>
      <c r="I57" s="18" t="s">
        <v>1349</v>
      </c>
      <c r="J57" s="18">
        <f>VLOOKUP(B57,'[1]tong d1-d2'!$A$7:$I$502,9,0)</f>
        <v>2</v>
      </c>
      <c r="K57" s="18" t="s">
        <v>621</v>
      </c>
      <c r="L57" s="18"/>
      <c r="M57" s="18" t="s">
        <v>680</v>
      </c>
      <c r="N57" s="51" t="s">
        <v>102</v>
      </c>
      <c r="O57" s="15" t="str">
        <f>VLOOKUP(B57,[2]QLKT!$N$10:$O$119,2,0)</f>
        <v xml:space="preserve">3553 /QĐ-ĐHKT ngày  18/10/2017 </v>
      </c>
      <c r="P57" s="15">
        <v>947</v>
      </c>
      <c r="Q57" s="114" t="s">
        <v>1358</v>
      </c>
      <c r="R57" s="114" t="str">
        <f t="shared" si="1"/>
        <v>947/ĐHKT-QĐ ngày 17/04/2018</v>
      </c>
      <c r="S57" s="114"/>
      <c r="T57" s="1"/>
      <c r="U57" s="52"/>
      <c r="V57" s="52"/>
      <c r="W57" s="52"/>
      <c r="X57" s="52"/>
      <c r="Y57" s="52"/>
      <c r="AA57" s="20" t="e">
        <f>TRIM(#REF!)&amp;" "&amp;TRIM(C57)</f>
        <v>#REF!</v>
      </c>
    </row>
    <row r="58" spans="1:27" s="53" customFormat="1" ht="75" customHeight="1" x14ac:dyDescent="0.25">
      <c r="A58" s="18">
        <v>53</v>
      </c>
      <c r="B58" s="52" t="str">
        <f t="shared" si="0"/>
        <v>Nguyễn Đức Ngọc 12/12/1990</v>
      </c>
      <c r="C58" s="19" t="s">
        <v>422</v>
      </c>
      <c r="D58" s="54" t="s">
        <v>523</v>
      </c>
      <c r="E58" s="18" t="s">
        <v>622</v>
      </c>
      <c r="F58" s="18" t="s">
        <v>1336</v>
      </c>
      <c r="G58" s="18" t="s">
        <v>1355</v>
      </c>
      <c r="H58" s="113" t="s">
        <v>1340</v>
      </c>
      <c r="I58" s="18" t="s">
        <v>1349</v>
      </c>
      <c r="J58" s="18">
        <f>VLOOKUP(B58,'[1]tong d1-d2'!$A$7:$I$502,9,0)</f>
        <v>2</v>
      </c>
      <c r="K58" s="18" t="s">
        <v>622</v>
      </c>
      <c r="L58" s="18"/>
      <c r="M58" s="18" t="s">
        <v>669</v>
      </c>
      <c r="N58" s="51" t="s">
        <v>102</v>
      </c>
      <c r="O58" s="15" t="str">
        <f>VLOOKUP(B58,[2]QLKT!$N$10:$O$119,2,0)</f>
        <v xml:space="preserve">3553 /QĐ-ĐHKT ngày  18/10/2017 </v>
      </c>
      <c r="P58" s="15">
        <v>948</v>
      </c>
      <c r="Q58" s="114" t="s">
        <v>1358</v>
      </c>
      <c r="R58" s="114" t="str">
        <f t="shared" si="1"/>
        <v>948/ĐHKT-QĐ ngày 17/04/2018</v>
      </c>
      <c r="S58" s="114"/>
      <c r="T58" s="1"/>
      <c r="U58" s="52"/>
      <c r="V58" s="52"/>
      <c r="W58" s="52"/>
      <c r="X58" s="52"/>
      <c r="Y58" s="52"/>
      <c r="AA58" s="20" t="e">
        <f>TRIM(#REF!)&amp;" "&amp;TRIM(C58)</f>
        <v>#REF!</v>
      </c>
    </row>
    <row r="59" spans="1:27" s="53" customFormat="1" ht="57" customHeight="1" x14ac:dyDescent="0.25">
      <c r="A59" s="18">
        <v>54</v>
      </c>
      <c r="B59" s="52" t="str">
        <f t="shared" si="0"/>
        <v>Nguyễn Xuân Phong 27/06/1968</v>
      </c>
      <c r="C59" s="19" t="s">
        <v>424</v>
      </c>
      <c r="D59" s="9" t="s">
        <v>525</v>
      </c>
      <c r="E59" s="18" t="s">
        <v>624</v>
      </c>
      <c r="F59" s="18" t="s">
        <v>1336</v>
      </c>
      <c r="G59" s="18" t="s">
        <v>1355</v>
      </c>
      <c r="H59" s="113" t="s">
        <v>1340</v>
      </c>
      <c r="I59" s="18" t="s">
        <v>1349</v>
      </c>
      <c r="J59" s="18">
        <f>VLOOKUP(B59,'[1]tong d1-d2'!$A$7:$I$502,9,0)</f>
        <v>2</v>
      </c>
      <c r="K59" s="18" t="s">
        <v>624</v>
      </c>
      <c r="L59" s="18"/>
      <c r="M59" s="59" t="s">
        <v>133</v>
      </c>
      <c r="N59" s="59" t="s">
        <v>102</v>
      </c>
      <c r="O59" s="15" t="str">
        <f>VLOOKUP(B59,[2]QLKT!$N$10:$O$119,2,0)</f>
        <v xml:space="preserve">3553 /QĐ-ĐHKT ngày  18/10/2017 </v>
      </c>
      <c r="P59" s="15">
        <v>949</v>
      </c>
      <c r="Q59" s="114" t="s">
        <v>1358</v>
      </c>
      <c r="R59" s="114" t="str">
        <f t="shared" si="1"/>
        <v>949/ĐHKT-QĐ ngày 17/04/2018</v>
      </c>
      <c r="S59" s="114"/>
      <c r="T59" s="1"/>
      <c r="U59" s="52"/>
      <c r="V59" s="52"/>
      <c r="W59" s="52"/>
      <c r="X59" s="52"/>
      <c r="Y59" s="52"/>
      <c r="AA59" s="20" t="e">
        <f>TRIM(#REF!)&amp;" "&amp;TRIM(C59)</f>
        <v>#REF!</v>
      </c>
    </row>
    <row r="60" spans="1:27" ht="57" customHeight="1" x14ac:dyDescent="0.25">
      <c r="A60" s="18">
        <v>55</v>
      </c>
      <c r="B60" s="52" t="str">
        <f t="shared" si="0"/>
        <v>Nguyễn Thị Phương 07/11/1991</v>
      </c>
      <c r="C60" s="19" t="s">
        <v>425</v>
      </c>
      <c r="D60" s="18" t="s">
        <v>526</v>
      </c>
      <c r="E60" s="18" t="s">
        <v>625</v>
      </c>
      <c r="F60" s="18" t="s">
        <v>1336</v>
      </c>
      <c r="G60" s="18" t="s">
        <v>1355</v>
      </c>
      <c r="H60" s="113" t="s">
        <v>1340</v>
      </c>
      <c r="I60" s="18" t="s">
        <v>1349</v>
      </c>
      <c r="J60" s="18">
        <f>VLOOKUP(B60,'[1]tong d1-d2'!$A$7:$I$502,9,0)</f>
        <v>2</v>
      </c>
      <c r="K60" s="18" t="s">
        <v>625</v>
      </c>
      <c r="L60" s="18"/>
      <c r="M60" s="18" t="s">
        <v>676</v>
      </c>
      <c r="N60" s="18" t="s">
        <v>102</v>
      </c>
      <c r="O60" s="15" t="str">
        <f>VLOOKUP(B60,[2]QLKT!$N$10:$O$119,2,0)</f>
        <v xml:space="preserve">3553 /QĐ-ĐHKT ngày  18/10/2017 </v>
      </c>
      <c r="P60" s="15">
        <v>950</v>
      </c>
      <c r="Q60" s="114" t="s">
        <v>1358</v>
      </c>
      <c r="R60" s="114" t="str">
        <f t="shared" si="1"/>
        <v>950/ĐHKT-QĐ ngày 17/04/2018</v>
      </c>
      <c r="S60" s="114"/>
      <c r="T60" s="9"/>
      <c r="U60" s="60"/>
      <c r="V60" s="60"/>
      <c r="W60" s="60"/>
      <c r="X60" s="60"/>
      <c r="Y60" s="60"/>
      <c r="AA60" s="20" t="e">
        <f>TRIM(#REF!)&amp;" "&amp;TRIM(C60)</f>
        <v>#REF!</v>
      </c>
    </row>
    <row r="61" spans="1:27" ht="57" customHeight="1" x14ac:dyDescent="0.25">
      <c r="A61" s="18">
        <v>56</v>
      </c>
      <c r="B61" s="52" t="str">
        <f t="shared" si="0"/>
        <v>Nguyễn Ngọc Phượng 22/09/1985</v>
      </c>
      <c r="C61" s="19" t="s">
        <v>426</v>
      </c>
      <c r="D61" s="18" t="s">
        <v>527</v>
      </c>
      <c r="E61" s="18" t="s">
        <v>626</v>
      </c>
      <c r="F61" s="18" t="s">
        <v>1336</v>
      </c>
      <c r="G61" s="18" t="s">
        <v>1355</v>
      </c>
      <c r="H61" s="113" t="s">
        <v>1340</v>
      </c>
      <c r="I61" s="18" t="s">
        <v>1349</v>
      </c>
      <c r="J61" s="18">
        <f>VLOOKUP(B61,'[1]tong d1-d2'!$A$7:$I$502,9,0)</f>
        <v>2</v>
      </c>
      <c r="K61" s="18" t="s">
        <v>626</v>
      </c>
      <c r="L61" s="18"/>
      <c r="M61" s="18" t="s">
        <v>10</v>
      </c>
      <c r="N61" s="18" t="s">
        <v>102</v>
      </c>
      <c r="O61" s="15" t="str">
        <f>VLOOKUP(B61,[2]QLKT!$N$10:$O$119,2,0)</f>
        <v xml:space="preserve">3553 /QĐ-ĐHKT ngày  18/10/2017 </v>
      </c>
      <c r="P61" s="15">
        <v>951</v>
      </c>
      <c r="Q61" s="114" t="s">
        <v>1358</v>
      </c>
      <c r="R61" s="114" t="str">
        <f t="shared" si="1"/>
        <v>951/ĐHKT-QĐ ngày 17/04/2018</v>
      </c>
      <c r="S61" s="114"/>
      <c r="T61" s="9"/>
      <c r="U61" s="60"/>
      <c r="V61" s="60"/>
      <c r="W61" s="60"/>
      <c r="X61" s="60"/>
      <c r="Y61" s="60"/>
      <c r="AA61" s="20" t="e">
        <f>TRIM(#REF!)&amp;" "&amp;TRIM(C61)</f>
        <v>#REF!</v>
      </c>
    </row>
    <row r="62" spans="1:27" ht="57" customHeight="1" x14ac:dyDescent="0.25">
      <c r="A62" s="18">
        <v>57</v>
      </c>
      <c r="B62" s="52" t="str">
        <f t="shared" si="0"/>
        <v>Dương Hồng Bắc 01/12/1980</v>
      </c>
      <c r="C62" s="19" t="s">
        <v>427</v>
      </c>
      <c r="D62" s="18" t="s">
        <v>528</v>
      </c>
      <c r="E62" s="18" t="s">
        <v>627</v>
      </c>
      <c r="F62" s="18" t="s">
        <v>1336</v>
      </c>
      <c r="G62" s="18" t="s">
        <v>1355</v>
      </c>
      <c r="H62" s="113" t="s">
        <v>1340</v>
      </c>
      <c r="I62" s="18" t="s">
        <v>1349</v>
      </c>
      <c r="J62" s="18">
        <f>VLOOKUP(B62,'[1]tong d1-d2'!$A$7:$I$502,9,0)</f>
        <v>2</v>
      </c>
      <c r="K62" s="18" t="s">
        <v>627</v>
      </c>
      <c r="L62" s="18"/>
      <c r="M62" s="18" t="s">
        <v>686</v>
      </c>
      <c r="N62" s="18" t="s">
        <v>102</v>
      </c>
      <c r="O62" s="15" t="str">
        <f>VLOOKUP(B62,[2]QLKT!$N$10:$O$119,2,0)</f>
        <v xml:space="preserve">3553 /QĐ-ĐHKT ngày  18/10/2017 </v>
      </c>
      <c r="P62" s="15">
        <v>952</v>
      </c>
      <c r="Q62" s="114" t="s">
        <v>1358</v>
      </c>
      <c r="R62" s="114" t="str">
        <f t="shared" si="1"/>
        <v>952/ĐHKT-QĐ ngày 17/04/2018</v>
      </c>
      <c r="S62" s="114"/>
      <c r="T62" s="9"/>
      <c r="U62" s="60"/>
      <c r="V62" s="60"/>
      <c r="W62" s="60"/>
      <c r="X62" s="60"/>
      <c r="Y62" s="60"/>
      <c r="AA62" s="20" t="e">
        <f>TRIM(#REF!)&amp;" "&amp;TRIM(C62)</f>
        <v>#REF!</v>
      </c>
    </row>
    <row r="63" spans="1:27" ht="57" customHeight="1" x14ac:dyDescent="0.25">
      <c r="A63" s="18">
        <v>58</v>
      </c>
      <c r="B63" s="52" t="str">
        <f t="shared" si="0"/>
        <v>Lê Kinh Bình 20/11/1971</v>
      </c>
      <c r="C63" s="19" t="s">
        <v>428</v>
      </c>
      <c r="D63" s="18" t="s">
        <v>529</v>
      </c>
      <c r="E63" s="18" t="s">
        <v>628</v>
      </c>
      <c r="F63" s="18" t="s">
        <v>1336</v>
      </c>
      <c r="G63" s="18" t="s">
        <v>1355</v>
      </c>
      <c r="H63" s="113" t="s">
        <v>1340</v>
      </c>
      <c r="I63" s="18" t="s">
        <v>1349</v>
      </c>
      <c r="J63" s="18">
        <f>VLOOKUP(B63,'[1]tong d1-d2'!$A$7:$I$502,9,0)</f>
        <v>2</v>
      </c>
      <c r="K63" s="18" t="s">
        <v>628</v>
      </c>
      <c r="L63" s="18"/>
      <c r="M63" s="18" t="s">
        <v>686</v>
      </c>
      <c r="N63" s="18" t="s">
        <v>102</v>
      </c>
      <c r="O63" s="15" t="str">
        <f>VLOOKUP(B63,[2]QLKT!$N$10:$O$119,2,0)</f>
        <v xml:space="preserve">3553 /QĐ-ĐHKT ngày  18/10/2017 </v>
      </c>
      <c r="P63" s="15">
        <v>953</v>
      </c>
      <c r="Q63" s="114" t="s">
        <v>1358</v>
      </c>
      <c r="R63" s="114" t="str">
        <f t="shared" si="1"/>
        <v>953/ĐHKT-QĐ ngày 17/04/2018</v>
      </c>
      <c r="S63" s="114"/>
      <c r="T63" s="9"/>
      <c r="U63" s="60"/>
      <c r="V63" s="60"/>
      <c r="W63" s="60"/>
      <c r="X63" s="60"/>
      <c r="Y63" s="60"/>
      <c r="AA63" s="20" t="e">
        <f>TRIM(#REF!)&amp;" "&amp;TRIM(C63)</f>
        <v>#REF!</v>
      </c>
    </row>
    <row r="64" spans="1:27" ht="57" customHeight="1" x14ac:dyDescent="0.25">
      <c r="A64" s="18">
        <v>59</v>
      </c>
      <c r="B64" s="52" t="str">
        <f t="shared" si="0"/>
        <v>Lương Thị Hồng Quyên 01/03/1982</v>
      </c>
      <c r="C64" s="19" t="s">
        <v>429</v>
      </c>
      <c r="D64" s="18" t="s">
        <v>472</v>
      </c>
      <c r="E64" s="18" t="s">
        <v>629</v>
      </c>
      <c r="F64" s="18" t="s">
        <v>1336</v>
      </c>
      <c r="G64" s="18" t="s">
        <v>1355</v>
      </c>
      <c r="H64" s="113" t="s">
        <v>1340</v>
      </c>
      <c r="I64" s="18" t="s">
        <v>1349</v>
      </c>
      <c r="J64" s="18">
        <f>VLOOKUP(B64,'[1]tong d1-d2'!$A$7:$I$502,9,0)</f>
        <v>2</v>
      </c>
      <c r="K64" s="18" t="s">
        <v>629</v>
      </c>
      <c r="L64" s="18"/>
      <c r="M64" s="18" t="s">
        <v>681</v>
      </c>
      <c r="N64" s="18" t="s">
        <v>699</v>
      </c>
      <c r="O64" s="15" t="str">
        <f>VLOOKUP(B64,[2]QLKT!$N$10:$O$119,2,0)</f>
        <v xml:space="preserve">3553 /QĐ-ĐHKT ngày  18/10/2017 </v>
      </c>
      <c r="P64" s="15">
        <v>954</v>
      </c>
      <c r="Q64" s="114" t="s">
        <v>1358</v>
      </c>
      <c r="R64" s="114" t="str">
        <f t="shared" si="1"/>
        <v>954/ĐHKT-QĐ ngày 17/04/2018</v>
      </c>
      <c r="S64" s="114"/>
      <c r="T64" s="9"/>
      <c r="U64" s="60"/>
      <c r="V64" s="60"/>
      <c r="W64" s="60"/>
      <c r="X64" s="60"/>
      <c r="Y64" s="60"/>
      <c r="AA64" s="20" t="e">
        <f>TRIM(#REF!)&amp;" "&amp;TRIM(C64)</f>
        <v>#REF!</v>
      </c>
    </row>
    <row r="65" spans="1:27" ht="57" customHeight="1" x14ac:dyDescent="0.25">
      <c r="A65" s="18">
        <v>60</v>
      </c>
      <c r="B65" s="52" t="str">
        <f t="shared" si="0"/>
        <v>Phạm Hoàng Đông 17/07/1985</v>
      </c>
      <c r="C65" s="19" t="s">
        <v>430</v>
      </c>
      <c r="D65" s="18" t="s">
        <v>530</v>
      </c>
      <c r="E65" s="18" t="s">
        <v>630</v>
      </c>
      <c r="F65" s="18" t="s">
        <v>1336</v>
      </c>
      <c r="G65" s="18" t="s">
        <v>1355</v>
      </c>
      <c r="H65" s="113" t="s">
        <v>1340</v>
      </c>
      <c r="I65" s="18" t="s">
        <v>1349</v>
      </c>
      <c r="J65" s="18">
        <f>VLOOKUP(B65,'[1]tong d1-d2'!$A$7:$I$502,9,0)</f>
        <v>2</v>
      </c>
      <c r="K65" s="18" t="s">
        <v>630</v>
      </c>
      <c r="L65" s="18"/>
      <c r="M65" s="18" t="s">
        <v>686</v>
      </c>
      <c r="N65" s="18" t="s">
        <v>102</v>
      </c>
      <c r="O65" s="15" t="str">
        <f>VLOOKUP(B65,[2]QLKT!$N$10:$O$119,2,0)</f>
        <v xml:space="preserve">3553 /QĐ-ĐHKT ngày  18/10/2017 </v>
      </c>
      <c r="P65" s="15">
        <v>955</v>
      </c>
      <c r="Q65" s="114" t="s">
        <v>1358</v>
      </c>
      <c r="R65" s="114" t="str">
        <f t="shared" si="1"/>
        <v>955/ĐHKT-QĐ ngày 17/04/2018</v>
      </c>
      <c r="S65" s="114"/>
      <c r="T65" s="9"/>
      <c r="U65" s="60"/>
      <c r="V65" s="60"/>
      <c r="W65" s="60"/>
      <c r="X65" s="60"/>
      <c r="Y65" s="60"/>
      <c r="AA65" s="20" t="e">
        <f>TRIM(#REF!)&amp;" "&amp;TRIM(C65)</f>
        <v>#REF!</v>
      </c>
    </row>
    <row r="66" spans="1:27" ht="57" customHeight="1" x14ac:dyDescent="0.25">
      <c r="A66" s="18">
        <v>61</v>
      </c>
      <c r="B66" s="52" t="str">
        <f t="shared" si="0"/>
        <v>Phạm Thị May 05/04/1990</v>
      </c>
      <c r="C66" s="19" t="s">
        <v>431</v>
      </c>
      <c r="D66" s="18" t="s">
        <v>531</v>
      </c>
      <c r="E66" s="18" t="s">
        <v>631</v>
      </c>
      <c r="F66" s="18" t="s">
        <v>1336</v>
      </c>
      <c r="G66" s="18" t="s">
        <v>1355</v>
      </c>
      <c r="H66" s="113" t="s">
        <v>1340</v>
      </c>
      <c r="I66" s="18" t="s">
        <v>1349</v>
      </c>
      <c r="J66" s="18">
        <f>VLOOKUP(B66,'[1]tong d1-d2'!$A$7:$I$502,9,0)</f>
        <v>2</v>
      </c>
      <c r="K66" s="18" t="s">
        <v>631</v>
      </c>
      <c r="L66" s="18"/>
      <c r="M66" s="18" t="s">
        <v>1324</v>
      </c>
      <c r="N66" s="18" t="s">
        <v>102</v>
      </c>
      <c r="O66" s="15" t="str">
        <f>VLOOKUP(B66,[2]QLKT!$N$10:$O$119,2,0)</f>
        <v xml:space="preserve">3553 /QĐ-ĐHKT ngày  18/10/2017 </v>
      </c>
      <c r="P66" s="15">
        <v>956</v>
      </c>
      <c r="Q66" s="114" t="s">
        <v>1358</v>
      </c>
      <c r="R66" s="114" t="str">
        <f t="shared" si="1"/>
        <v>956/ĐHKT-QĐ ngày 17/04/2018</v>
      </c>
      <c r="S66" s="114"/>
      <c r="T66" s="9"/>
      <c r="U66" s="60"/>
      <c r="V66" s="60"/>
      <c r="W66" s="60"/>
      <c r="X66" s="60"/>
      <c r="Y66" s="60"/>
      <c r="AA66" s="20" t="e">
        <f>TRIM(#REF!)&amp;" "&amp;TRIM(C66)</f>
        <v>#REF!</v>
      </c>
    </row>
    <row r="67" spans="1:27" ht="57" customHeight="1" x14ac:dyDescent="0.25">
      <c r="A67" s="18">
        <v>62</v>
      </c>
      <c r="B67" s="52" t="str">
        <f t="shared" si="0"/>
        <v>Nguyễn Thị Sửu 27/03/1985</v>
      </c>
      <c r="C67" s="19" t="s">
        <v>432</v>
      </c>
      <c r="D67" s="18" t="s">
        <v>532</v>
      </c>
      <c r="E67" s="18" t="s">
        <v>632</v>
      </c>
      <c r="F67" s="18" t="s">
        <v>1336</v>
      </c>
      <c r="G67" s="18" t="s">
        <v>1355</v>
      </c>
      <c r="H67" s="113" t="s">
        <v>1340</v>
      </c>
      <c r="I67" s="18" t="s">
        <v>1349</v>
      </c>
      <c r="J67" s="18">
        <f>VLOOKUP(B67,'[1]tong d1-d2'!$A$7:$I$502,9,0)</f>
        <v>2</v>
      </c>
      <c r="K67" s="18" t="s">
        <v>632</v>
      </c>
      <c r="L67" s="18"/>
      <c r="M67" s="18" t="s">
        <v>668</v>
      </c>
      <c r="N67" s="18" t="s">
        <v>695</v>
      </c>
      <c r="O67" s="15" t="str">
        <f>VLOOKUP(B67,[2]QLKT!$N$10:$O$119,2,0)</f>
        <v xml:space="preserve">3553 /QĐ-ĐHKT ngày  18/10/2017 </v>
      </c>
      <c r="P67" s="15">
        <v>957</v>
      </c>
      <c r="Q67" s="114" t="s">
        <v>1358</v>
      </c>
      <c r="R67" s="114" t="str">
        <f t="shared" si="1"/>
        <v>957/ĐHKT-QĐ ngày 17/04/2018</v>
      </c>
      <c r="S67" s="114"/>
      <c r="T67" s="9"/>
      <c r="U67" s="60"/>
      <c r="V67" s="60"/>
      <c r="W67" s="60"/>
      <c r="X67" s="60"/>
      <c r="Y67" s="60"/>
      <c r="AA67" s="20" t="e">
        <f>TRIM(#REF!)&amp;" "&amp;TRIM(C67)</f>
        <v>#REF!</v>
      </c>
    </row>
    <row r="68" spans="1:27" ht="57" customHeight="1" x14ac:dyDescent="0.25">
      <c r="A68" s="18">
        <v>63</v>
      </c>
      <c r="B68" s="52" t="str">
        <f t="shared" si="0"/>
        <v>Kiều Văn Tâm 20/08/1976</v>
      </c>
      <c r="C68" s="19" t="s">
        <v>433</v>
      </c>
      <c r="D68" s="18" t="s">
        <v>533</v>
      </c>
      <c r="E68" s="18" t="s">
        <v>633</v>
      </c>
      <c r="F68" s="18" t="s">
        <v>1336</v>
      </c>
      <c r="G68" s="18" t="s">
        <v>1355</v>
      </c>
      <c r="H68" s="113" t="s">
        <v>1340</v>
      </c>
      <c r="I68" s="18" t="s">
        <v>1349</v>
      </c>
      <c r="J68" s="18">
        <f>VLOOKUP(B68,'[1]tong d1-d2'!$A$7:$I$502,9,0)</f>
        <v>2</v>
      </c>
      <c r="K68" s="18" t="s">
        <v>633</v>
      </c>
      <c r="L68" s="18"/>
      <c r="M68" s="18" t="s">
        <v>688</v>
      </c>
      <c r="N68" s="18" t="s">
        <v>310</v>
      </c>
      <c r="O68" s="15" t="str">
        <f>VLOOKUP(B68,[2]QLKT!$N$10:$O$119,2,0)</f>
        <v xml:space="preserve">3553 /QĐ-ĐHKT ngày  18/10/2017 </v>
      </c>
      <c r="P68" s="15">
        <v>958</v>
      </c>
      <c r="Q68" s="114" t="s">
        <v>1358</v>
      </c>
      <c r="R68" s="114" t="str">
        <f t="shared" si="1"/>
        <v>958/ĐHKT-QĐ ngày 17/04/2018</v>
      </c>
      <c r="S68" s="114"/>
      <c r="T68" s="9"/>
      <c r="U68" s="60"/>
      <c r="V68" s="60"/>
      <c r="W68" s="60"/>
      <c r="X68" s="60"/>
      <c r="Y68" s="60"/>
      <c r="AA68" s="20" t="e">
        <f>TRIM(#REF!)&amp;" "&amp;TRIM(C68)</f>
        <v>#REF!</v>
      </c>
    </row>
    <row r="69" spans="1:27" ht="57" customHeight="1" x14ac:dyDescent="0.25">
      <c r="A69" s="18">
        <v>64</v>
      </c>
      <c r="B69" s="52" t="str">
        <f t="shared" si="0"/>
        <v>Đặng Thị Tập 29/12/1977</v>
      </c>
      <c r="C69" s="19" t="s">
        <v>434</v>
      </c>
      <c r="D69" s="18" t="s">
        <v>534</v>
      </c>
      <c r="E69" s="18" t="s">
        <v>634</v>
      </c>
      <c r="F69" s="18" t="s">
        <v>1336</v>
      </c>
      <c r="G69" s="18" t="s">
        <v>1355</v>
      </c>
      <c r="H69" s="113" t="s">
        <v>1340</v>
      </c>
      <c r="I69" s="18" t="s">
        <v>1349</v>
      </c>
      <c r="J69" s="18">
        <f>VLOOKUP(B69,'[1]tong d1-d2'!$A$7:$I$502,9,0)</f>
        <v>2</v>
      </c>
      <c r="K69" s="18" t="s">
        <v>634</v>
      </c>
      <c r="L69" s="18"/>
      <c r="M69" s="18" t="s">
        <v>677</v>
      </c>
      <c r="N69" s="18" t="s">
        <v>102</v>
      </c>
      <c r="O69" s="15" t="str">
        <f>VLOOKUP(B69,[2]QLKT!$N$10:$O$119,2,0)</f>
        <v xml:space="preserve">3553 /QĐ-ĐHKT ngày  18/10/2017 </v>
      </c>
      <c r="P69" s="15">
        <v>959</v>
      </c>
      <c r="Q69" s="114" t="s">
        <v>1358</v>
      </c>
      <c r="R69" s="114" t="str">
        <f t="shared" si="1"/>
        <v>959/ĐHKT-QĐ ngày 17/04/2018</v>
      </c>
      <c r="S69" s="114"/>
      <c r="T69" s="9"/>
      <c r="U69" s="60"/>
      <c r="V69" s="60"/>
      <c r="W69" s="60"/>
      <c r="X69" s="60"/>
      <c r="Y69" s="60"/>
      <c r="AA69" s="20" t="e">
        <f>TRIM(#REF!)&amp;" "&amp;TRIM(C69)</f>
        <v>#REF!</v>
      </c>
    </row>
    <row r="70" spans="1:27" ht="58.5" customHeight="1" x14ac:dyDescent="0.25">
      <c r="A70" s="18">
        <v>65</v>
      </c>
      <c r="B70" s="52" t="str">
        <f t="shared" si="0"/>
        <v>Nguyễn Quang Thái 06/12/1984</v>
      </c>
      <c r="C70" s="19" t="s">
        <v>436</v>
      </c>
      <c r="D70" s="18" t="s">
        <v>536</v>
      </c>
      <c r="E70" s="18" t="s">
        <v>636</v>
      </c>
      <c r="F70" s="18" t="s">
        <v>1336</v>
      </c>
      <c r="G70" s="18" t="s">
        <v>1355</v>
      </c>
      <c r="H70" s="113" t="s">
        <v>1340</v>
      </c>
      <c r="I70" s="18" t="s">
        <v>1349</v>
      </c>
      <c r="J70" s="18">
        <f>VLOOKUP(B70,'[1]tong d1-d2'!$A$7:$I$502,9,0)</f>
        <v>2</v>
      </c>
      <c r="K70" s="18" t="s">
        <v>636</v>
      </c>
      <c r="L70" s="18"/>
      <c r="M70" s="18" t="s">
        <v>689</v>
      </c>
      <c r="N70" s="18" t="s">
        <v>1359</v>
      </c>
      <c r="O70" s="15" t="str">
        <f>VLOOKUP(B70,[2]QLKT!$N$10:$O$119,2,0)</f>
        <v xml:space="preserve">3553 /QĐ-ĐHKT ngày  18/10/2017 </v>
      </c>
      <c r="P70" s="15">
        <v>960</v>
      </c>
      <c r="Q70" s="114" t="s">
        <v>1358</v>
      </c>
      <c r="R70" s="114" t="str">
        <f t="shared" si="1"/>
        <v>960/ĐHKT-QĐ ngày 17/04/2018</v>
      </c>
      <c r="S70" s="114"/>
      <c r="T70" s="9"/>
      <c r="U70" s="60"/>
      <c r="V70" s="60"/>
      <c r="W70" s="60"/>
      <c r="X70" s="60"/>
      <c r="Y70" s="60"/>
      <c r="AA70" s="20" t="e">
        <f>TRIM(#REF!)&amp;" "&amp;TRIM(C70)</f>
        <v>#REF!</v>
      </c>
    </row>
    <row r="71" spans="1:27" ht="57" customHeight="1" x14ac:dyDescent="0.25">
      <c r="A71" s="18">
        <v>66</v>
      </c>
      <c r="B71" s="52" t="str">
        <f t="shared" ref="B71:B134" si="2">TRIM(C71)&amp;" "&amp;TRIM(D71)</f>
        <v>Vũ Xuân Thành 27/03/1980</v>
      </c>
      <c r="C71" s="19" t="s">
        <v>437</v>
      </c>
      <c r="D71" s="18" t="s">
        <v>537</v>
      </c>
      <c r="E71" s="18" t="s">
        <v>637</v>
      </c>
      <c r="F71" s="18" t="s">
        <v>1336</v>
      </c>
      <c r="G71" s="18" t="s">
        <v>1355</v>
      </c>
      <c r="H71" s="113" t="s">
        <v>1340</v>
      </c>
      <c r="I71" s="18" t="s">
        <v>1349</v>
      </c>
      <c r="J71" s="18">
        <f>VLOOKUP(B71,'[1]tong d1-d2'!$A$7:$I$502,9,0)</f>
        <v>2</v>
      </c>
      <c r="K71" s="18" t="s">
        <v>637</v>
      </c>
      <c r="L71" s="18"/>
      <c r="M71" s="18" t="s">
        <v>690</v>
      </c>
      <c r="N71" s="18" t="s">
        <v>102</v>
      </c>
      <c r="O71" s="15" t="str">
        <f>VLOOKUP(B71,[2]QLKT!$N$10:$O$119,2,0)</f>
        <v xml:space="preserve">3553 /QĐ-ĐHKT ngày  18/10/2017 </v>
      </c>
      <c r="P71" s="15">
        <v>961</v>
      </c>
      <c r="Q71" s="114" t="s">
        <v>1358</v>
      </c>
      <c r="R71" s="114" t="str">
        <f t="shared" ref="R71:R134" si="3">P71&amp;Q71</f>
        <v>961/ĐHKT-QĐ ngày 17/04/2018</v>
      </c>
      <c r="S71" s="114"/>
      <c r="T71" s="9"/>
      <c r="U71" s="60"/>
      <c r="V71" s="60"/>
      <c r="W71" s="60"/>
      <c r="X71" s="60"/>
      <c r="Y71" s="60"/>
      <c r="AA71" s="20" t="e">
        <f>TRIM(#REF!)&amp;" "&amp;TRIM(C71)</f>
        <v>#REF!</v>
      </c>
    </row>
    <row r="72" spans="1:27" ht="74.25" customHeight="1" x14ac:dyDescent="0.25">
      <c r="A72" s="18">
        <v>67</v>
      </c>
      <c r="B72" s="52" t="str">
        <f t="shared" si="2"/>
        <v>Lê Phương Thảo 28/07/1992</v>
      </c>
      <c r="C72" s="19" t="s">
        <v>438</v>
      </c>
      <c r="D72" s="18" t="s">
        <v>538</v>
      </c>
      <c r="E72" s="18" t="s">
        <v>638</v>
      </c>
      <c r="F72" s="18" t="s">
        <v>1336</v>
      </c>
      <c r="G72" s="18" t="s">
        <v>1355</v>
      </c>
      <c r="H72" s="113" t="s">
        <v>1340</v>
      </c>
      <c r="I72" s="18" t="s">
        <v>1349</v>
      </c>
      <c r="J72" s="18">
        <f>VLOOKUP(B72,'[1]tong d1-d2'!$A$7:$I$502,9,0)</f>
        <v>2</v>
      </c>
      <c r="K72" s="18" t="s">
        <v>638</v>
      </c>
      <c r="L72" s="18"/>
      <c r="M72" s="18" t="s">
        <v>44</v>
      </c>
      <c r="N72" s="18" t="s">
        <v>102</v>
      </c>
      <c r="O72" s="15" t="str">
        <f>VLOOKUP(B72,[2]QLKT!$N$10:$O$119,2,0)</f>
        <v xml:space="preserve">3553 /QĐ-ĐHKT ngày  18/10/2017 </v>
      </c>
      <c r="P72" s="15">
        <v>962</v>
      </c>
      <c r="Q72" s="114" t="s">
        <v>1358</v>
      </c>
      <c r="R72" s="114" t="str">
        <f t="shared" si="3"/>
        <v>962/ĐHKT-QĐ ngày 17/04/2018</v>
      </c>
      <c r="S72" s="114"/>
      <c r="T72" s="9"/>
      <c r="U72" s="60"/>
      <c r="V72" s="60"/>
      <c r="W72" s="60"/>
      <c r="X72" s="60"/>
      <c r="Y72" s="60"/>
      <c r="AA72" s="20" t="e">
        <f>TRIM(#REF!)&amp;" "&amp;TRIM(C72)</f>
        <v>#REF!</v>
      </c>
    </row>
    <row r="73" spans="1:27" ht="57" customHeight="1" x14ac:dyDescent="0.25">
      <c r="A73" s="18">
        <v>68</v>
      </c>
      <c r="B73" s="52" t="str">
        <f t="shared" si="2"/>
        <v>Nguyễn Phương Trà My 09/03/1992</v>
      </c>
      <c r="C73" s="19" t="s">
        <v>439</v>
      </c>
      <c r="D73" s="18" t="s">
        <v>539</v>
      </c>
      <c r="E73" s="18" t="s">
        <v>639</v>
      </c>
      <c r="F73" s="18" t="s">
        <v>1336</v>
      </c>
      <c r="G73" s="18" t="s">
        <v>1355</v>
      </c>
      <c r="H73" s="113" t="s">
        <v>1340</v>
      </c>
      <c r="I73" s="18" t="s">
        <v>1349</v>
      </c>
      <c r="J73" s="18">
        <f>VLOOKUP(B73,'[1]tong d1-d2'!$A$7:$I$502,9,0)</f>
        <v>2</v>
      </c>
      <c r="K73" s="18" t="s">
        <v>639</v>
      </c>
      <c r="L73" s="18"/>
      <c r="M73" s="18" t="s">
        <v>691</v>
      </c>
      <c r="N73" s="18" t="s">
        <v>102</v>
      </c>
      <c r="O73" s="15" t="str">
        <f>VLOOKUP(B73,[2]QLKT!$N$10:$O$119,2,0)</f>
        <v xml:space="preserve">3553 /QĐ-ĐHKT ngày  18/10/2017 </v>
      </c>
      <c r="P73" s="15">
        <v>963</v>
      </c>
      <c r="Q73" s="114" t="s">
        <v>1358</v>
      </c>
      <c r="R73" s="114" t="str">
        <f t="shared" si="3"/>
        <v>963/ĐHKT-QĐ ngày 17/04/2018</v>
      </c>
      <c r="S73" s="114"/>
      <c r="T73" s="9"/>
      <c r="U73" s="60"/>
      <c r="V73" s="60"/>
      <c r="W73" s="60"/>
      <c r="X73" s="60"/>
      <c r="Y73" s="60"/>
      <c r="AA73" s="20" t="e">
        <f>TRIM(#REF!)&amp;" "&amp;TRIM(C73)</f>
        <v>#REF!</v>
      </c>
    </row>
    <row r="74" spans="1:27" ht="57" customHeight="1" x14ac:dyDescent="0.25">
      <c r="A74" s="18">
        <v>69</v>
      </c>
      <c r="B74" s="52" t="str">
        <f t="shared" si="2"/>
        <v>Ngô Minh Thỏa 07/05/1983</v>
      </c>
      <c r="C74" s="19" t="s">
        <v>440</v>
      </c>
      <c r="D74" s="18" t="s">
        <v>540</v>
      </c>
      <c r="E74" s="18" t="s">
        <v>640</v>
      </c>
      <c r="F74" s="18" t="s">
        <v>1336</v>
      </c>
      <c r="G74" s="18" t="s">
        <v>1355</v>
      </c>
      <c r="H74" s="113" t="s">
        <v>1340</v>
      </c>
      <c r="I74" s="18" t="s">
        <v>1349</v>
      </c>
      <c r="J74" s="18">
        <f>VLOOKUP(B74,'[1]tong d1-d2'!$A$7:$I$502,9,0)</f>
        <v>2</v>
      </c>
      <c r="K74" s="18" t="s">
        <v>640</v>
      </c>
      <c r="L74" s="18"/>
      <c r="M74" s="18" t="s">
        <v>680</v>
      </c>
      <c r="N74" s="18" t="s">
        <v>102</v>
      </c>
      <c r="O74" s="15" t="str">
        <f>VLOOKUP(B74,[2]QLKT!$N$10:$O$119,2,0)</f>
        <v xml:space="preserve">3553 /QĐ-ĐHKT ngày  18/10/2017 </v>
      </c>
      <c r="P74" s="15">
        <v>964</v>
      </c>
      <c r="Q74" s="114" t="s">
        <v>1358</v>
      </c>
      <c r="R74" s="114" t="str">
        <f t="shared" si="3"/>
        <v>964/ĐHKT-QĐ ngày 17/04/2018</v>
      </c>
      <c r="S74" s="114"/>
      <c r="T74" s="9"/>
      <c r="U74" s="60"/>
      <c r="V74" s="60"/>
      <c r="W74" s="60"/>
      <c r="X74" s="60"/>
      <c r="Y74" s="60"/>
      <c r="AA74" s="20" t="e">
        <f>TRIM(#REF!)&amp;" "&amp;TRIM(C74)</f>
        <v>#REF!</v>
      </c>
    </row>
    <row r="75" spans="1:27" ht="57" customHeight="1" x14ac:dyDescent="0.25">
      <c r="A75" s="18">
        <v>70</v>
      </c>
      <c r="B75" s="52" t="str">
        <f t="shared" si="2"/>
        <v>Đinh Văn Thuần 10/09/1971</v>
      </c>
      <c r="C75" s="19" t="s">
        <v>441</v>
      </c>
      <c r="D75" s="18" t="s">
        <v>541</v>
      </c>
      <c r="E75" s="18" t="s">
        <v>641</v>
      </c>
      <c r="F75" s="18" t="s">
        <v>1336</v>
      </c>
      <c r="G75" s="18" t="s">
        <v>1355</v>
      </c>
      <c r="H75" s="113" t="s">
        <v>1340</v>
      </c>
      <c r="I75" s="18" t="s">
        <v>1349</v>
      </c>
      <c r="J75" s="18">
        <f>VLOOKUP(B75,'[1]tong d1-d2'!$A$7:$I$502,9,0)</f>
        <v>2</v>
      </c>
      <c r="K75" s="18" t="s">
        <v>641</v>
      </c>
      <c r="L75" s="18"/>
      <c r="M75" s="18" t="s">
        <v>1324</v>
      </c>
      <c r="N75" s="18" t="s">
        <v>102</v>
      </c>
      <c r="O75" s="15" t="str">
        <f>VLOOKUP(B75,[2]QLKT!$N$10:$O$119,2,0)</f>
        <v xml:space="preserve">3553 /QĐ-ĐHKT ngày  18/10/2017 </v>
      </c>
      <c r="P75" s="15">
        <v>965</v>
      </c>
      <c r="Q75" s="114" t="s">
        <v>1358</v>
      </c>
      <c r="R75" s="114" t="str">
        <f t="shared" si="3"/>
        <v>965/ĐHKT-QĐ ngày 17/04/2018</v>
      </c>
      <c r="S75" s="114"/>
      <c r="T75" s="9"/>
      <c r="U75" s="60"/>
      <c r="V75" s="60"/>
      <c r="W75" s="60"/>
      <c r="X75" s="60"/>
      <c r="Y75" s="60"/>
      <c r="AA75" s="20" t="e">
        <f>TRIM(#REF!)&amp;" "&amp;TRIM(C75)</f>
        <v>#REF!</v>
      </c>
    </row>
    <row r="76" spans="1:27" ht="57" customHeight="1" x14ac:dyDescent="0.25">
      <c r="A76" s="18">
        <v>71</v>
      </c>
      <c r="B76" s="52" t="str">
        <f t="shared" si="2"/>
        <v>Hoàng Phương Thúy 20/05/1988</v>
      </c>
      <c r="C76" s="19" t="s">
        <v>442</v>
      </c>
      <c r="D76" s="18" t="s">
        <v>542</v>
      </c>
      <c r="E76" s="18" t="s">
        <v>642</v>
      </c>
      <c r="F76" s="18" t="s">
        <v>1336</v>
      </c>
      <c r="G76" s="18" t="s">
        <v>1355</v>
      </c>
      <c r="H76" s="113" t="s">
        <v>1340</v>
      </c>
      <c r="I76" s="18" t="s">
        <v>1349</v>
      </c>
      <c r="J76" s="18">
        <f>VLOOKUP(B76,'[1]tong d1-d2'!$A$7:$I$502,9,0)</f>
        <v>2</v>
      </c>
      <c r="K76" s="18" t="s">
        <v>642</v>
      </c>
      <c r="L76" s="18"/>
      <c r="M76" s="18" t="s">
        <v>679</v>
      </c>
      <c r="N76" s="18" t="s">
        <v>698</v>
      </c>
      <c r="O76" s="15" t="str">
        <f>VLOOKUP(B76,[2]QLKT!$N$10:$O$119,2,0)</f>
        <v xml:space="preserve">3553 /QĐ-ĐHKT ngày  18/10/2017 </v>
      </c>
      <c r="P76" s="15">
        <v>966</v>
      </c>
      <c r="Q76" s="114" t="s">
        <v>1358</v>
      </c>
      <c r="R76" s="114" t="str">
        <f t="shared" si="3"/>
        <v>966/ĐHKT-QĐ ngày 17/04/2018</v>
      </c>
      <c r="S76" s="114"/>
      <c r="T76" s="9"/>
      <c r="U76" s="60"/>
      <c r="V76" s="60"/>
      <c r="W76" s="60"/>
      <c r="X76" s="60"/>
      <c r="Y76" s="60"/>
      <c r="AA76" s="20" t="e">
        <f>TRIM(#REF!)&amp;" "&amp;TRIM(C76)</f>
        <v>#REF!</v>
      </c>
    </row>
    <row r="77" spans="1:27" ht="57" customHeight="1" x14ac:dyDescent="0.25">
      <c r="A77" s="18">
        <v>72</v>
      </c>
      <c r="B77" s="52" t="str">
        <f t="shared" si="2"/>
        <v>Nguyễn Thị Quý 19/03/1990</v>
      </c>
      <c r="C77" s="19" t="s">
        <v>443</v>
      </c>
      <c r="D77" s="18" t="s">
        <v>543</v>
      </c>
      <c r="E77" s="18" t="s">
        <v>643</v>
      </c>
      <c r="F77" s="18" t="s">
        <v>1336</v>
      </c>
      <c r="G77" s="18" t="s">
        <v>1355</v>
      </c>
      <c r="H77" s="113" t="s">
        <v>1340</v>
      </c>
      <c r="I77" s="18" t="s">
        <v>1349</v>
      </c>
      <c r="J77" s="18">
        <f>VLOOKUP(B77,'[1]tong d1-d2'!$A$7:$I$502,9,0)</f>
        <v>2</v>
      </c>
      <c r="K77" s="18" t="s">
        <v>643</v>
      </c>
      <c r="L77" s="18"/>
      <c r="M77" s="18" t="s">
        <v>29</v>
      </c>
      <c r="N77" s="18" t="s">
        <v>102</v>
      </c>
      <c r="O77" s="15" t="str">
        <f>VLOOKUP(B77,[2]QLKT!$N$10:$O$119,2,0)</f>
        <v xml:space="preserve">3553 /QĐ-ĐHKT ngày  18/10/2017 </v>
      </c>
      <c r="P77" s="15">
        <v>967</v>
      </c>
      <c r="Q77" s="114" t="s">
        <v>1358</v>
      </c>
      <c r="R77" s="114" t="str">
        <f t="shared" si="3"/>
        <v>967/ĐHKT-QĐ ngày 17/04/2018</v>
      </c>
      <c r="S77" s="114"/>
      <c r="T77" s="9"/>
      <c r="U77" s="60"/>
      <c r="V77" s="60"/>
      <c r="W77" s="60"/>
      <c r="X77" s="60"/>
      <c r="Y77" s="60"/>
      <c r="AA77" s="20" t="e">
        <f>TRIM(#REF!)&amp;" "&amp;TRIM(C77)</f>
        <v>#REF!</v>
      </c>
    </row>
    <row r="78" spans="1:27" ht="57" customHeight="1" x14ac:dyDescent="0.25">
      <c r="A78" s="18">
        <v>73</v>
      </c>
      <c r="B78" s="52" t="str">
        <f t="shared" si="2"/>
        <v>Nguyễn Thị Phương Thủy 12/04/1983</v>
      </c>
      <c r="C78" s="19" t="s">
        <v>444</v>
      </c>
      <c r="D78" s="18" t="s">
        <v>544</v>
      </c>
      <c r="E78" s="18" t="s">
        <v>644</v>
      </c>
      <c r="F78" s="18" t="s">
        <v>1336</v>
      </c>
      <c r="G78" s="18" t="s">
        <v>1355</v>
      </c>
      <c r="H78" s="113" t="s">
        <v>1340</v>
      </c>
      <c r="I78" s="18" t="s">
        <v>1349</v>
      </c>
      <c r="J78" s="18">
        <f>VLOOKUP(B78,'[1]tong d1-d2'!$A$7:$I$502,9,0)</f>
        <v>2</v>
      </c>
      <c r="K78" s="18" t="s">
        <v>644</v>
      </c>
      <c r="L78" s="18"/>
      <c r="M78" s="18" t="s">
        <v>359</v>
      </c>
      <c r="N78" s="18" t="s">
        <v>702</v>
      </c>
      <c r="O78" s="15" t="str">
        <f>VLOOKUP(B78,[2]QLKT!$N$10:$O$119,2,0)</f>
        <v xml:space="preserve">3553 /QĐ-ĐHKT ngày  18/10/2017 </v>
      </c>
      <c r="P78" s="15">
        <v>968</v>
      </c>
      <c r="Q78" s="114" t="s">
        <v>1358</v>
      </c>
      <c r="R78" s="114" t="str">
        <f t="shared" si="3"/>
        <v>968/ĐHKT-QĐ ngày 17/04/2018</v>
      </c>
      <c r="S78" s="114"/>
      <c r="T78" s="9"/>
      <c r="U78" s="60"/>
      <c r="V78" s="60"/>
      <c r="W78" s="60"/>
      <c r="X78" s="60"/>
      <c r="Y78" s="60"/>
      <c r="AA78" s="20" t="e">
        <f>TRIM(#REF!)&amp;" "&amp;TRIM(C78)</f>
        <v>#REF!</v>
      </c>
    </row>
    <row r="79" spans="1:27" ht="57" customHeight="1" x14ac:dyDescent="0.25">
      <c r="A79" s="18">
        <v>74</v>
      </c>
      <c r="B79" s="52" t="str">
        <f t="shared" si="2"/>
        <v>Lưu Thị Thanh Thủy 16/12/1986</v>
      </c>
      <c r="C79" s="19" t="s">
        <v>445</v>
      </c>
      <c r="D79" s="18" t="s">
        <v>545</v>
      </c>
      <c r="E79" s="18" t="s">
        <v>645</v>
      </c>
      <c r="F79" s="18" t="s">
        <v>1336</v>
      </c>
      <c r="G79" s="18" t="s">
        <v>1355</v>
      </c>
      <c r="H79" s="113" t="s">
        <v>1340</v>
      </c>
      <c r="I79" s="18" t="s">
        <v>1349</v>
      </c>
      <c r="J79" s="18">
        <f>VLOOKUP(B79,'[1]tong d1-d2'!$A$7:$I$502,9,0)</f>
        <v>2</v>
      </c>
      <c r="K79" s="18" t="s">
        <v>645</v>
      </c>
      <c r="L79" s="18"/>
      <c r="M79" s="18" t="s">
        <v>360</v>
      </c>
      <c r="N79" s="18" t="s">
        <v>703</v>
      </c>
      <c r="O79" s="15" t="str">
        <f>VLOOKUP(B79,[2]QLKT!$N$10:$O$119,2,0)</f>
        <v xml:space="preserve">3553 /QĐ-ĐHKT ngày  18/10/2017 </v>
      </c>
      <c r="P79" s="15">
        <v>969</v>
      </c>
      <c r="Q79" s="114" t="s">
        <v>1358</v>
      </c>
      <c r="R79" s="114" t="str">
        <f t="shared" si="3"/>
        <v>969/ĐHKT-QĐ ngày 17/04/2018</v>
      </c>
      <c r="S79" s="114"/>
      <c r="T79" s="9"/>
      <c r="U79" s="60"/>
      <c r="V79" s="60"/>
      <c r="W79" s="60"/>
      <c r="X79" s="60"/>
      <c r="Y79" s="60"/>
      <c r="AA79" s="20" t="e">
        <f>TRIM(#REF!)&amp;" "&amp;TRIM(C79)</f>
        <v>#REF!</v>
      </c>
    </row>
    <row r="80" spans="1:27" ht="61.5" customHeight="1" x14ac:dyDescent="0.25">
      <c r="A80" s="18">
        <v>75</v>
      </c>
      <c r="B80" s="52" t="str">
        <f t="shared" si="2"/>
        <v>Mai Thanh Thủy 01/02/1985</v>
      </c>
      <c r="C80" s="19" t="s">
        <v>446</v>
      </c>
      <c r="D80" s="18" t="s">
        <v>546</v>
      </c>
      <c r="E80" s="18" t="s">
        <v>646</v>
      </c>
      <c r="F80" s="18" t="s">
        <v>1336</v>
      </c>
      <c r="G80" s="18" t="s">
        <v>1355</v>
      </c>
      <c r="H80" s="113" t="s">
        <v>1340</v>
      </c>
      <c r="I80" s="18" t="s">
        <v>1349</v>
      </c>
      <c r="J80" s="18">
        <f>VLOOKUP(B80,'[1]tong d1-d2'!$A$7:$I$502,9,0)</f>
        <v>2</v>
      </c>
      <c r="K80" s="18" t="s">
        <v>646</v>
      </c>
      <c r="L80" s="18"/>
      <c r="M80" s="18" t="s">
        <v>672</v>
      </c>
      <c r="N80" s="18" t="s">
        <v>102</v>
      </c>
      <c r="O80" s="15" t="str">
        <f>VLOOKUP(B80,[2]QLKT!$N$10:$O$119,2,0)</f>
        <v xml:space="preserve">3553 /QĐ-ĐHKT ngày  18/10/2017 </v>
      </c>
      <c r="P80" s="15">
        <v>970</v>
      </c>
      <c r="Q80" s="114" t="s">
        <v>1358</v>
      </c>
      <c r="R80" s="114" t="str">
        <f t="shared" si="3"/>
        <v>970/ĐHKT-QĐ ngày 17/04/2018</v>
      </c>
      <c r="S80" s="114"/>
      <c r="T80" s="9"/>
      <c r="U80" s="60"/>
      <c r="V80" s="60"/>
      <c r="W80" s="60"/>
      <c r="X80" s="60"/>
      <c r="Y80" s="60"/>
      <c r="AA80" s="20" t="e">
        <f>TRIM(#REF!)&amp;" "&amp;TRIM(C80)</f>
        <v>#REF!</v>
      </c>
    </row>
    <row r="81" spans="1:27" ht="57" customHeight="1" x14ac:dyDescent="0.25">
      <c r="A81" s="18">
        <v>76</v>
      </c>
      <c r="B81" s="52" t="str">
        <f t="shared" si="2"/>
        <v>Nguyễn Thị Thu Thủy 05/03/1984</v>
      </c>
      <c r="C81" s="19" t="s">
        <v>447</v>
      </c>
      <c r="D81" s="18" t="s">
        <v>547</v>
      </c>
      <c r="E81" s="18" t="s">
        <v>647</v>
      </c>
      <c r="F81" s="18" t="s">
        <v>1336</v>
      </c>
      <c r="G81" s="18" t="s">
        <v>1355</v>
      </c>
      <c r="H81" s="113" t="s">
        <v>1340</v>
      </c>
      <c r="I81" s="18" t="s">
        <v>1349</v>
      </c>
      <c r="J81" s="18">
        <f>VLOOKUP(B81,'[1]tong d1-d2'!$A$7:$I$502,9,0)</f>
        <v>2</v>
      </c>
      <c r="K81" s="18" t="s">
        <v>647</v>
      </c>
      <c r="L81" s="18"/>
      <c r="M81" s="18" t="s">
        <v>674</v>
      </c>
      <c r="N81" s="18" t="s">
        <v>696</v>
      </c>
      <c r="O81" s="15" t="str">
        <f>VLOOKUP(B81,[2]QLKT!$N$10:$O$119,2,0)</f>
        <v xml:space="preserve">3553 /QĐ-ĐHKT ngày  18/10/2017 </v>
      </c>
      <c r="P81" s="15">
        <v>971</v>
      </c>
      <c r="Q81" s="114" t="s">
        <v>1358</v>
      </c>
      <c r="R81" s="114" t="str">
        <f t="shared" si="3"/>
        <v>971/ĐHKT-QĐ ngày 17/04/2018</v>
      </c>
      <c r="S81" s="114"/>
      <c r="T81" s="9"/>
      <c r="U81" s="60"/>
      <c r="V81" s="60"/>
      <c r="W81" s="60"/>
      <c r="X81" s="60"/>
      <c r="Y81" s="60"/>
      <c r="AA81" s="20" t="e">
        <f>TRIM(#REF!)&amp;" "&amp;TRIM(C81)</f>
        <v>#REF!</v>
      </c>
    </row>
    <row r="82" spans="1:27" ht="74.25" customHeight="1" x14ac:dyDescent="0.25">
      <c r="A82" s="18">
        <v>77</v>
      </c>
      <c r="B82" s="52" t="str">
        <f t="shared" si="2"/>
        <v>Phạm Hồng Thúy 20/11/1976</v>
      </c>
      <c r="C82" s="19" t="s">
        <v>448</v>
      </c>
      <c r="D82" s="18" t="s">
        <v>548</v>
      </c>
      <c r="E82" s="18" t="s">
        <v>648</v>
      </c>
      <c r="F82" s="18" t="s">
        <v>1336</v>
      </c>
      <c r="G82" s="18" t="s">
        <v>1355</v>
      </c>
      <c r="H82" s="113" t="s">
        <v>1340</v>
      </c>
      <c r="I82" s="18" t="s">
        <v>1349</v>
      </c>
      <c r="J82" s="18">
        <f>VLOOKUP(B82,'[1]tong d1-d2'!$A$7:$I$502,9,0)</f>
        <v>2</v>
      </c>
      <c r="K82" s="18" t="s">
        <v>648</v>
      </c>
      <c r="L82" s="18"/>
      <c r="M82" s="18" t="s">
        <v>1324</v>
      </c>
      <c r="N82" s="18" t="s">
        <v>102</v>
      </c>
      <c r="O82" s="15" t="str">
        <f>VLOOKUP(B82,[2]QLKT!$N$10:$O$119,2,0)</f>
        <v xml:space="preserve">3553 /QĐ-ĐHKT ngày  18/10/2017 </v>
      </c>
      <c r="P82" s="15">
        <v>972</v>
      </c>
      <c r="Q82" s="114" t="s">
        <v>1358</v>
      </c>
      <c r="R82" s="114" t="str">
        <f t="shared" si="3"/>
        <v>972/ĐHKT-QĐ ngày 17/04/2018</v>
      </c>
      <c r="S82" s="114"/>
      <c r="T82" s="9"/>
      <c r="U82" s="60"/>
      <c r="V82" s="60"/>
      <c r="W82" s="60"/>
      <c r="X82" s="60"/>
      <c r="Y82" s="60"/>
      <c r="AA82" s="20" t="e">
        <f>TRIM(#REF!)&amp;" "&amp;TRIM(C82)</f>
        <v>#REF!</v>
      </c>
    </row>
    <row r="83" spans="1:27" ht="57" customHeight="1" x14ac:dyDescent="0.25">
      <c r="A83" s="18">
        <v>78</v>
      </c>
      <c r="B83" s="52" t="str">
        <f t="shared" si="2"/>
        <v>Nguyễn Đức Toàn 12/02/1992</v>
      </c>
      <c r="C83" s="19" t="s">
        <v>449</v>
      </c>
      <c r="D83" s="18" t="s">
        <v>549</v>
      </c>
      <c r="E83" s="18" t="s">
        <v>649</v>
      </c>
      <c r="F83" s="18" t="s">
        <v>1336</v>
      </c>
      <c r="G83" s="18" t="s">
        <v>1355</v>
      </c>
      <c r="H83" s="113" t="s">
        <v>1340</v>
      </c>
      <c r="I83" s="18" t="s">
        <v>1349</v>
      </c>
      <c r="J83" s="18">
        <f>VLOOKUP(B83,'[1]tong d1-d2'!$A$7:$I$502,9,0)</f>
        <v>2</v>
      </c>
      <c r="K83" s="18" t="s">
        <v>649</v>
      </c>
      <c r="L83" s="18"/>
      <c r="M83" s="18" t="s">
        <v>669</v>
      </c>
      <c r="N83" s="18" t="s">
        <v>102</v>
      </c>
      <c r="O83" s="15" t="str">
        <f>VLOOKUP(B83,[2]QLKT!$N$10:$O$119,2,0)</f>
        <v xml:space="preserve">3553 /QĐ-ĐHKT ngày  18/10/2017 </v>
      </c>
      <c r="P83" s="15">
        <v>973</v>
      </c>
      <c r="Q83" s="114" t="s">
        <v>1358</v>
      </c>
      <c r="R83" s="114" t="str">
        <f t="shared" si="3"/>
        <v>973/ĐHKT-QĐ ngày 17/04/2018</v>
      </c>
      <c r="S83" s="114"/>
      <c r="T83" s="9"/>
      <c r="U83" s="60"/>
      <c r="V83" s="60"/>
      <c r="W83" s="60"/>
      <c r="X83" s="60"/>
      <c r="Y83" s="60"/>
      <c r="AA83" s="20" t="e">
        <f>TRIM(#REF!)&amp;" "&amp;TRIM(C83)</f>
        <v>#REF!</v>
      </c>
    </row>
    <row r="84" spans="1:27" ht="57" customHeight="1" x14ac:dyDescent="0.25">
      <c r="A84" s="18">
        <v>79</v>
      </c>
      <c r="B84" s="52" t="str">
        <f t="shared" si="2"/>
        <v>Lê Hồng Trang 28/12/1990</v>
      </c>
      <c r="C84" s="19" t="s">
        <v>450</v>
      </c>
      <c r="D84" s="18" t="s">
        <v>550</v>
      </c>
      <c r="E84" s="18" t="s">
        <v>650</v>
      </c>
      <c r="F84" s="18" t="s">
        <v>1336</v>
      </c>
      <c r="G84" s="18" t="s">
        <v>1355</v>
      </c>
      <c r="H84" s="113" t="s">
        <v>1340</v>
      </c>
      <c r="I84" s="18" t="s">
        <v>1349</v>
      </c>
      <c r="J84" s="18">
        <f>VLOOKUP(B84,'[1]tong d1-d2'!$A$7:$I$502,9,0)</f>
        <v>2</v>
      </c>
      <c r="K84" s="18" t="s">
        <v>650</v>
      </c>
      <c r="L84" s="18"/>
      <c r="M84" s="18" t="s">
        <v>44</v>
      </c>
      <c r="N84" s="18" t="s">
        <v>102</v>
      </c>
      <c r="O84" s="15" t="str">
        <f>VLOOKUP(B84,[2]QLKT!$N$10:$O$119,2,0)</f>
        <v xml:space="preserve">3553 /QĐ-ĐHKT ngày  18/10/2017 </v>
      </c>
      <c r="P84" s="15">
        <v>974</v>
      </c>
      <c r="Q84" s="114" t="s">
        <v>1358</v>
      </c>
      <c r="R84" s="114" t="str">
        <f t="shared" si="3"/>
        <v>974/ĐHKT-QĐ ngày 17/04/2018</v>
      </c>
      <c r="S84" s="114"/>
      <c r="T84" s="9"/>
      <c r="U84" s="60"/>
      <c r="V84" s="60"/>
      <c r="W84" s="60"/>
      <c r="X84" s="60"/>
      <c r="Y84" s="60"/>
      <c r="AA84" s="20" t="e">
        <f>TRIM(#REF!)&amp;" "&amp;TRIM(C84)</f>
        <v>#REF!</v>
      </c>
    </row>
    <row r="85" spans="1:27" ht="57" customHeight="1" x14ac:dyDescent="0.25">
      <c r="A85" s="18">
        <v>80</v>
      </c>
      <c r="B85" s="52" t="str">
        <f t="shared" si="2"/>
        <v>Nghiêm Vân Trang 12/08/1984</v>
      </c>
      <c r="C85" s="19" t="s">
        <v>451</v>
      </c>
      <c r="D85" s="18" t="s">
        <v>551</v>
      </c>
      <c r="E85" s="18" t="s">
        <v>651</v>
      </c>
      <c r="F85" s="18" t="s">
        <v>1336</v>
      </c>
      <c r="G85" s="18" t="s">
        <v>1355</v>
      </c>
      <c r="H85" s="113" t="s">
        <v>1340</v>
      </c>
      <c r="I85" s="18" t="s">
        <v>1349</v>
      </c>
      <c r="J85" s="18">
        <f>VLOOKUP(B85,'[1]tong d1-d2'!$A$7:$I$502,9,0)</f>
        <v>2</v>
      </c>
      <c r="K85" s="18" t="s">
        <v>651</v>
      </c>
      <c r="L85" s="18"/>
      <c r="M85" s="18" t="s">
        <v>678</v>
      </c>
      <c r="N85" s="18" t="s">
        <v>697</v>
      </c>
      <c r="O85" s="15" t="str">
        <f>VLOOKUP(B85,[2]QLKT!$N$10:$O$119,2,0)</f>
        <v xml:space="preserve">3553 /QĐ-ĐHKT ngày  18/10/2017 </v>
      </c>
      <c r="P85" s="15">
        <v>975</v>
      </c>
      <c r="Q85" s="114" t="s">
        <v>1358</v>
      </c>
      <c r="R85" s="114" t="str">
        <f t="shared" si="3"/>
        <v>975/ĐHKT-QĐ ngày 17/04/2018</v>
      </c>
      <c r="S85" s="114"/>
      <c r="T85" s="9"/>
      <c r="U85" s="60"/>
      <c r="V85" s="60"/>
      <c r="W85" s="60"/>
      <c r="X85" s="60"/>
      <c r="Y85" s="60"/>
      <c r="AA85" s="20" t="e">
        <f>TRIM(#REF!)&amp;" "&amp;TRIM(C85)</f>
        <v>#REF!</v>
      </c>
    </row>
    <row r="86" spans="1:27" ht="57" customHeight="1" x14ac:dyDescent="0.25">
      <c r="A86" s="18">
        <v>81</v>
      </c>
      <c r="B86" s="52" t="str">
        <f t="shared" si="2"/>
        <v>Đinh Trọng 29/06/1977</v>
      </c>
      <c r="C86" s="19" t="s">
        <v>452</v>
      </c>
      <c r="D86" s="18" t="s">
        <v>552</v>
      </c>
      <c r="E86" s="18" t="s">
        <v>652</v>
      </c>
      <c r="F86" s="18" t="s">
        <v>1336</v>
      </c>
      <c r="G86" s="18" t="s">
        <v>1355</v>
      </c>
      <c r="H86" s="113" t="s">
        <v>1340</v>
      </c>
      <c r="I86" s="18" t="s">
        <v>1349</v>
      </c>
      <c r="J86" s="18">
        <f>VLOOKUP(B86,'[1]tong d1-d2'!$A$7:$I$502,9,0)</f>
        <v>2</v>
      </c>
      <c r="K86" s="18" t="s">
        <v>652</v>
      </c>
      <c r="L86" s="18"/>
      <c r="M86" s="18" t="s">
        <v>675</v>
      </c>
      <c r="N86" s="18" t="s">
        <v>102</v>
      </c>
      <c r="O86" s="15" t="str">
        <f>VLOOKUP(B86,[2]QLKT!$N$10:$O$119,2,0)</f>
        <v xml:space="preserve">3553 /QĐ-ĐHKT ngày  18/10/2017 </v>
      </c>
      <c r="P86" s="15">
        <v>976</v>
      </c>
      <c r="Q86" s="114" t="s">
        <v>1358</v>
      </c>
      <c r="R86" s="114" t="str">
        <f t="shared" si="3"/>
        <v>976/ĐHKT-QĐ ngày 17/04/2018</v>
      </c>
      <c r="S86" s="114"/>
      <c r="T86" s="9"/>
      <c r="U86" s="60"/>
      <c r="V86" s="60"/>
      <c r="W86" s="60"/>
      <c r="X86" s="60"/>
      <c r="Y86" s="60"/>
      <c r="AA86" s="20" t="e">
        <f>TRIM(#REF!)&amp;" "&amp;TRIM(C86)</f>
        <v>#REF!</v>
      </c>
    </row>
    <row r="87" spans="1:27" ht="57" customHeight="1" x14ac:dyDescent="0.25">
      <c r="A87" s="18">
        <v>82</v>
      </c>
      <c r="B87" s="52" t="str">
        <f t="shared" si="2"/>
        <v>Phạm Quang Trung 24/04/1991</v>
      </c>
      <c r="C87" s="19" t="s">
        <v>453</v>
      </c>
      <c r="D87" s="18" t="s">
        <v>553</v>
      </c>
      <c r="E87" s="18" t="s">
        <v>653</v>
      </c>
      <c r="F87" s="18" t="s">
        <v>1336</v>
      </c>
      <c r="G87" s="18" t="s">
        <v>1355</v>
      </c>
      <c r="H87" s="113" t="s">
        <v>1340</v>
      </c>
      <c r="I87" s="18" t="s">
        <v>1349</v>
      </c>
      <c r="J87" s="18">
        <f>VLOOKUP(B87,'[1]tong d1-d2'!$A$7:$I$502,9,0)</f>
        <v>2</v>
      </c>
      <c r="K87" s="18" t="s">
        <v>653</v>
      </c>
      <c r="L87" s="18"/>
      <c r="M87" s="18" t="s">
        <v>247</v>
      </c>
      <c r="N87" s="18" t="s">
        <v>102</v>
      </c>
      <c r="O87" s="15" t="str">
        <f>VLOOKUP(B87,[2]QLKT!$N$10:$O$119,2,0)</f>
        <v xml:space="preserve">3553 /QĐ-ĐHKT ngày  18/10/2017 </v>
      </c>
      <c r="P87" s="15">
        <v>977</v>
      </c>
      <c r="Q87" s="114" t="s">
        <v>1358</v>
      </c>
      <c r="R87" s="114" t="str">
        <f t="shared" si="3"/>
        <v>977/ĐHKT-QĐ ngày 17/04/2018</v>
      </c>
      <c r="S87" s="114"/>
      <c r="T87" s="9"/>
      <c r="U87" s="60"/>
      <c r="V87" s="60"/>
      <c r="W87" s="60"/>
      <c r="X87" s="60"/>
      <c r="Y87" s="60"/>
      <c r="AA87" s="20" t="e">
        <f>TRIM(#REF!)&amp;" "&amp;TRIM(C87)</f>
        <v>#REF!</v>
      </c>
    </row>
    <row r="88" spans="1:27" ht="62.25" customHeight="1" x14ac:dyDescent="0.25">
      <c r="A88" s="18">
        <v>83</v>
      </c>
      <c r="B88" s="52" t="str">
        <f t="shared" si="2"/>
        <v>Cao Thành Trung 17/03/1985</v>
      </c>
      <c r="C88" s="19" t="s">
        <v>454</v>
      </c>
      <c r="D88" s="18" t="s">
        <v>554</v>
      </c>
      <c r="E88" s="18" t="s">
        <v>654</v>
      </c>
      <c r="F88" s="18" t="s">
        <v>1336</v>
      </c>
      <c r="G88" s="18" t="s">
        <v>1355</v>
      </c>
      <c r="H88" s="113" t="s">
        <v>1340</v>
      </c>
      <c r="I88" s="18" t="s">
        <v>1349</v>
      </c>
      <c r="J88" s="18">
        <f>VLOOKUP(B88,'[1]tong d1-d2'!$A$7:$I$502,9,0)</f>
        <v>2</v>
      </c>
      <c r="K88" s="18" t="s">
        <v>654</v>
      </c>
      <c r="L88" s="18"/>
      <c r="M88" s="18" t="s">
        <v>360</v>
      </c>
      <c r="N88" s="18" t="s">
        <v>703</v>
      </c>
      <c r="O88" s="15" t="str">
        <f>VLOOKUP(B88,[2]QLKT!$N$10:$O$119,2,0)</f>
        <v xml:space="preserve">3553 /QĐ-ĐHKT ngày  18/10/2017 </v>
      </c>
      <c r="P88" s="15">
        <v>978</v>
      </c>
      <c r="Q88" s="114" t="s">
        <v>1358</v>
      </c>
      <c r="R88" s="114" t="str">
        <f t="shared" si="3"/>
        <v>978/ĐHKT-QĐ ngày 17/04/2018</v>
      </c>
      <c r="S88" s="114"/>
      <c r="T88" s="9"/>
      <c r="U88" s="60"/>
      <c r="V88" s="60"/>
      <c r="W88" s="60"/>
      <c r="X88" s="60"/>
      <c r="Y88" s="60"/>
      <c r="AA88" s="20" t="e">
        <f>TRIM(#REF!)&amp;" "&amp;TRIM(C88)</f>
        <v>#REF!</v>
      </c>
    </row>
    <row r="89" spans="1:27" ht="57" customHeight="1" x14ac:dyDescent="0.25">
      <c r="A89" s="18">
        <v>84</v>
      </c>
      <c r="B89" s="52" t="str">
        <f t="shared" si="2"/>
        <v>Thái Duy Trường 13/09/1985</v>
      </c>
      <c r="C89" s="19" t="s">
        <v>455</v>
      </c>
      <c r="D89" s="18" t="s">
        <v>555</v>
      </c>
      <c r="E89" s="18" t="s">
        <v>655</v>
      </c>
      <c r="F89" s="18" t="s">
        <v>1336</v>
      </c>
      <c r="G89" s="18" t="s">
        <v>1355</v>
      </c>
      <c r="H89" s="113" t="s">
        <v>1340</v>
      </c>
      <c r="I89" s="18" t="s">
        <v>1349</v>
      </c>
      <c r="J89" s="18">
        <f>VLOOKUP(B89,'[1]tong d1-d2'!$A$7:$I$502,9,0)</f>
        <v>2</v>
      </c>
      <c r="K89" s="18" t="s">
        <v>655</v>
      </c>
      <c r="L89" s="18"/>
      <c r="M89" s="18" t="s">
        <v>692</v>
      </c>
      <c r="N89" s="18" t="s">
        <v>704</v>
      </c>
      <c r="O89" s="15" t="str">
        <f>VLOOKUP(B89,[2]QLKT!$N$10:$O$119,2,0)</f>
        <v xml:space="preserve">3553 /QĐ-ĐHKT ngày  18/10/2017 </v>
      </c>
      <c r="P89" s="15">
        <v>979</v>
      </c>
      <c r="Q89" s="114" t="s">
        <v>1358</v>
      </c>
      <c r="R89" s="114" t="str">
        <f t="shared" si="3"/>
        <v>979/ĐHKT-QĐ ngày 17/04/2018</v>
      </c>
      <c r="S89" s="114"/>
      <c r="T89" s="9"/>
      <c r="U89" s="60"/>
      <c r="V89" s="60"/>
      <c r="W89" s="60"/>
      <c r="X89" s="60"/>
      <c r="Y89" s="60"/>
      <c r="AA89" s="20" t="e">
        <f>TRIM(#REF!)&amp;" "&amp;TRIM(C89)</f>
        <v>#REF!</v>
      </c>
    </row>
    <row r="90" spans="1:27" ht="57" customHeight="1" x14ac:dyDescent="0.25">
      <c r="A90" s="18">
        <v>85</v>
      </c>
      <c r="B90" s="52" t="str">
        <f t="shared" si="2"/>
        <v>Nguyễn Xuân Tú 26/08/1991</v>
      </c>
      <c r="C90" s="19" t="s">
        <v>456</v>
      </c>
      <c r="D90" s="18" t="s">
        <v>556</v>
      </c>
      <c r="E90" s="18" t="s">
        <v>656</v>
      </c>
      <c r="F90" s="18" t="s">
        <v>1336</v>
      </c>
      <c r="G90" s="18" t="s">
        <v>1355</v>
      </c>
      <c r="H90" s="113" t="s">
        <v>1340</v>
      </c>
      <c r="I90" s="18" t="s">
        <v>1349</v>
      </c>
      <c r="J90" s="18">
        <f>VLOOKUP(B90,'[1]tong d1-d2'!$A$7:$I$502,9,0)</f>
        <v>2</v>
      </c>
      <c r="K90" s="18" t="s">
        <v>656</v>
      </c>
      <c r="L90" s="18"/>
      <c r="M90" s="18" t="s">
        <v>676</v>
      </c>
      <c r="N90" s="18" t="s">
        <v>102</v>
      </c>
      <c r="O90" s="15" t="str">
        <f>VLOOKUP(B90,[2]QLKT!$N$10:$O$119,2,0)</f>
        <v xml:space="preserve">3553 /QĐ-ĐHKT ngày  18/10/2017 </v>
      </c>
      <c r="P90" s="15">
        <v>980</v>
      </c>
      <c r="Q90" s="114" t="s">
        <v>1358</v>
      </c>
      <c r="R90" s="114" t="str">
        <f t="shared" si="3"/>
        <v>980/ĐHKT-QĐ ngày 17/04/2018</v>
      </c>
      <c r="S90" s="114"/>
      <c r="T90" s="9"/>
      <c r="U90" s="60"/>
      <c r="V90" s="60"/>
      <c r="W90" s="60"/>
      <c r="X90" s="60"/>
      <c r="Y90" s="60"/>
      <c r="AA90" s="20" t="e">
        <f>TRIM(#REF!)&amp;" "&amp;TRIM(C90)</f>
        <v>#REF!</v>
      </c>
    </row>
    <row r="91" spans="1:27" ht="57" customHeight="1" x14ac:dyDescent="0.25">
      <c r="A91" s="18">
        <v>86</v>
      </c>
      <c r="B91" s="52" t="str">
        <f t="shared" si="2"/>
        <v>Trần Huyền Trang 11/11/1990</v>
      </c>
      <c r="C91" s="19" t="s">
        <v>457</v>
      </c>
      <c r="D91" s="18" t="s">
        <v>557</v>
      </c>
      <c r="E91" s="18" t="s">
        <v>657</v>
      </c>
      <c r="F91" s="18" t="s">
        <v>1336</v>
      </c>
      <c r="G91" s="18" t="s">
        <v>1355</v>
      </c>
      <c r="H91" s="113" t="s">
        <v>1340</v>
      </c>
      <c r="I91" s="18" t="s">
        <v>1349</v>
      </c>
      <c r="J91" s="18">
        <f>VLOOKUP(B91,'[1]tong d1-d2'!$A$7:$I$502,9,0)</f>
        <v>2</v>
      </c>
      <c r="K91" s="18" t="s">
        <v>657</v>
      </c>
      <c r="L91" s="18"/>
      <c r="M91" s="18" t="s">
        <v>252</v>
      </c>
      <c r="N91" s="18" t="s">
        <v>102</v>
      </c>
      <c r="O91" s="15" t="str">
        <f>VLOOKUP(B91,[2]QLKT!$N$10:$O$119,2,0)</f>
        <v xml:space="preserve">3553 /QĐ-ĐHKT ngày  18/10/2017 </v>
      </c>
      <c r="P91" s="15">
        <v>981</v>
      </c>
      <c r="Q91" s="114" t="s">
        <v>1358</v>
      </c>
      <c r="R91" s="114" t="str">
        <f t="shared" si="3"/>
        <v>981/ĐHKT-QĐ ngày 17/04/2018</v>
      </c>
      <c r="S91" s="114"/>
      <c r="T91" s="9"/>
      <c r="U91" s="60"/>
      <c r="V91" s="60"/>
      <c r="W91" s="60"/>
      <c r="X91" s="60"/>
      <c r="Y91" s="60"/>
      <c r="AA91" s="20" t="e">
        <f>TRIM(#REF!)&amp;" "&amp;TRIM(C91)</f>
        <v>#REF!</v>
      </c>
    </row>
    <row r="92" spans="1:27" ht="57" customHeight="1" x14ac:dyDescent="0.25">
      <c r="A92" s="18">
        <v>87</v>
      </c>
      <c r="B92" s="52" t="str">
        <f t="shared" si="2"/>
        <v>Nguyễn Đình Tuân 12/05/1988</v>
      </c>
      <c r="C92" s="19" t="s">
        <v>458</v>
      </c>
      <c r="D92" s="18" t="s">
        <v>558</v>
      </c>
      <c r="E92" s="18" t="s">
        <v>658</v>
      </c>
      <c r="F92" s="18" t="s">
        <v>1336</v>
      </c>
      <c r="G92" s="18" t="s">
        <v>1355</v>
      </c>
      <c r="H92" s="113" t="s">
        <v>1340</v>
      </c>
      <c r="I92" s="18" t="s">
        <v>1349</v>
      </c>
      <c r="J92" s="18">
        <f>VLOOKUP(B92,'[1]tong d1-d2'!$A$7:$I$502,9,0)</f>
        <v>2</v>
      </c>
      <c r="K92" s="18" t="s">
        <v>658</v>
      </c>
      <c r="L92" s="18"/>
      <c r="M92" s="18" t="s">
        <v>34</v>
      </c>
      <c r="N92" s="18" t="s">
        <v>102</v>
      </c>
      <c r="O92" s="15" t="str">
        <f>VLOOKUP(B92,[2]QLKT!$N$10:$O$119,2,0)</f>
        <v xml:space="preserve">3553 /QĐ-ĐHKT ngày  18/10/2017 </v>
      </c>
      <c r="P92" s="15">
        <v>982</v>
      </c>
      <c r="Q92" s="114" t="s">
        <v>1358</v>
      </c>
      <c r="R92" s="114" t="str">
        <f t="shared" si="3"/>
        <v>982/ĐHKT-QĐ ngày 17/04/2018</v>
      </c>
      <c r="S92" s="114"/>
      <c r="T92" s="9"/>
      <c r="U92" s="60"/>
      <c r="V92" s="60"/>
      <c r="W92" s="60"/>
      <c r="X92" s="60"/>
      <c r="Y92" s="60"/>
      <c r="AA92" s="20" t="e">
        <f>TRIM(#REF!)&amp;" "&amp;TRIM(C92)</f>
        <v>#REF!</v>
      </c>
    </row>
    <row r="93" spans="1:27" ht="57" customHeight="1" x14ac:dyDescent="0.25">
      <c r="A93" s="18">
        <v>88</v>
      </c>
      <c r="B93" s="52" t="str">
        <f t="shared" si="2"/>
        <v>Nguyễn Hồng Tuấn 07/11/1975</v>
      </c>
      <c r="C93" s="19" t="s">
        <v>459</v>
      </c>
      <c r="D93" s="18" t="s">
        <v>559</v>
      </c>
      <c r="E93" s="18" t="s">
        <v>659</v>
      </c>
      <c r="F93" s="18" t="s">
        <v>1336</v>
      </c>
      <c r="G93" s="18" t="s">
        <v>1355</v>
      </c>
      <c r="H93" s="113" t="s">
        <v>1340</v>
      </c>
      <c r="I93" s="18" t="s">
        <v>1349</v>
      </c>
      <c r="J93" s="18">
        <f>VLOOKUP(B93,'[1]tong d1-d2'!$A$7:$I$502,9,0)</f>
        <v>2</v>
      </c>
      <c r="K93" s="18" t="s">
        <v>659</v>
      </c>
      <c r="L93" s="18"/>
      <c r="M93" s="18" t="s">
        <v>133</v>
      </c>
      <c r="N93" s="18" t="s">
        <v>102</v>
      </c>
      <c r="O93" s="15" t="str">
        <f>VLOOKUP(B93,[2]QLKT!$N$10:$O$119,2,0)</f>
        <v xml:space="preserve">3553 /QĐ-ĐHKT ngày  18/10/2017 </v>
      </c>
      <c r="P93" s="15">
        <v>983</v>
      </c>
      <c r="Q93" s="114" t="s">
        <v>1358</v>
      </c>
      <c r="R93" s="114" t="str">
        <f t="shared" si="3"/>
        <v>983/ĐHKT-QĐ ngày 17/04/2018</v>
      </c>
      <c r="S93" s="114"/>
      <c r="T93" s="9"/>
      <c r="U93" s="60"/>
      <c r="V93" s="60"/>
      <c r="W93" s="60"/>
      <c r="X93" s="60"/>
      <c r="Y93" s="60"/>
      <c r="AA93" s="20" t="e">
        <f>TRIM(#REF!)&amp;" "&amp;TRIM(C93)</f>
        <v>#REF!</v>
      </c>
    </row>
    <row r="94" spans="1:27" ht="57" customHeight="1" x14ac:dyDescent="0.25">
      <c r="A94" s="18">
        <v>89</v>
      </c>
      <c r="B94" s="52" t="str">
        <f t="shared" si="2"/>
        <v>Dương Mạnh Tuấn 23/07/1989</v>
      </c>
      <c r="C94" s="19" t="s">
        <v>461</v>
      </c>
      <c r="D94" s="18" t="s">
        <v>561</v>
      </c>
      <c r="E94" s="18" t="s">
        <v>661</v>
      </c>
      <c r="F94" s="18" t="s">
        <v>1336</v>
      </c>
      <c r="G94" s="18" t="s">
        <v>1355</v>
      </c>
      <c r="H94" s="113" t="s">
        <v>1340</v>
      </c>
      <c r="I94" s="18" t="s">
        <v>1349</v>
      </c>
      <c r="J94" s="18">
        <f>VLOOKUP(B94,'[1]tong d1-d2'!$A$7:$I$502,9,0)</f>
        <v>2</v>
      </c>
      <c r="K94" s="18" t="s">
        <v>661</v>
      </c>
      <c r="L94" s="18"/>
      <c r="M94" s="18" t="s">
        <v>689</v>
      </c>
      <c r="N94" s="18" t="s">
        <v>1359</v>
      </c>
      <c r="O94" s="15" t="str">
        <f>VLOOKUP(B94,[2]QLKT!$N$10:$O$119,2,0)</f>
        <v xml:space="preserve">3553 /QĐ-ĐHKT ngày  18/10/2017 </v>
      </c>
      <c r="P94" s="15">
        <v>984</v>
      </c>
      <c r="Q94" s="114" t="s">
        <v>1358</v>
      </c>
      <c r="R94" s="114" t="str">
        <f t="shared" si="3"/>
        <v>984/ĐHKT-QĐ ngày 17/04/2018</v>
      </c>
      <c r="S94" s="114"/>
      <c r="T94" s="9"/>
      <c r="U94" s="60"/>
      <c r="V94" s="60"/>
      <c r="W94" s="60"/>
      <c r="X94" s="60"/>
      <c r="Y94" s="60"/>
      <c r="AA94" s="20" t="e">
        <f>TRIM(#REF!)&amp;" "&amp;TRIM(C94)</f>
        <v>#REF!</v>
      </c>
    </row>
    <row r="95" spans="1:27" ht="57" customHeight="1" x14ac:dyDescent="0.25">
      <c r="A95" s="18">
        <v>90</v>
      </c>
      <c r="B95" s="52" t="str">
        <f t="shared" si="2"/>
        <v>Dương Minh Tuấn 27/08/1981</v>
      </c>
      <c r="C95" s="19" t="s">
        <v>462</v>
      </c>
      <c r="D95" s="18" t="s">
        <v>562</v>
      </c>
      <c r="E95" s="18" t="s">
        <v>662</v>
      </c>
      <c r="F95" s="18" t="s">
        <v>1336</v>
      </c>
      <c r="G95" s="18" t="s">
        <v>1355</v>
      </c>
      <c r="H95" s="113" t="s">
        <v>1340</v>
      </c>
      <c r="I95" s="18" t="s">
        <v>1349</v>
      </c>
      <c r="J95" s="18">
        <f>VLOOKUP(B95,'[1]tong d1-d2'!$A$7:$I$502,9,0)</f>
        <v>2</v>
      </c>
      <c r="K95" s="18" t="s">
        <v>662</v>
      </c>
      <c r="L95" s="18"/>
      <c r="M95" s="18" t="s">
        <v>689</v>
      </c>
      <c r="N95" s="18" t="s">
        <v>1359</v>
      </c>
      <c r="O95" s="15" t="str">
        <f>VLOOKUP(B95,[2]QLKT!$N$10:$O$119,2,0)</f>
        <v xml:space="preserve">3553 /QĐ-ĐHKT ngày  18/10/2017 </v>
      </c>
      <c r="P95" s="15">
        <v>985</v>
      </c>
      <c r="Q95" s="114" t="s">
        <v>1358</v>
      </c>
      <c r="R95" s="114" t="str">
        <f t="shared" si="3"/>
        <v>985/ĐHKT-QĐ ngày 17/04/2018</v>
      </c>
      <c r="S95" s="114"/>
      <c r="T95" s="9"/>
      <c r="U95" s="60"/>
      <c r="V95" s="60"/>
      <c r="W95" s="60"/>
      <c r="X95" s="60"/>
      <c r="Y95" s="60"/>
      <c r="AA95" s="20" t="e">
        <f>TRIM(#REF!)&amp;" "&amp;TRIM(C95)</f>
        <v>#REF!</v>
      </c>
    </row>
    <row r="96" spans="1:27" ht="81.75" customHeight="1" x14ac:dyDescent="0.25">
      <c r="A96" s="18">
        <v>91</v>
      </c>
      <c r="B96" s="52" t="str">
        <f t="shared" si="2"/>
        <v>Phạm Thị Tuyết 24/10/1979</v>
      </c>
      <c r="C96" s="19" t="s">
        <v>463</v>
      </c>
      <c r="D96" s="18" t="s">
        <v>563</v>
      </c>
      <c r="E96" s="18" t="s">
        <v>663</v>
      </c>
      <c r="F96" s="18" t="s">
        <v>1336</v>
      </c>
      <c r="G96" s="18" t="s">
        <v>1355</v>
      </c>
      <c r="H96" s="113" t="s">
        <v>1340</v>
      </c>
      <c r="I96" s="18" t="s">
        <v>1349</v>
      </c>
      <c r="J96" s="18">
        <f>VLOOKUP(B96,'[1]tong d1-d2'!$A$7:$I$502,9,0)</f>
        <v>2</v>
      </c>
      <c r="K96" s="18" t="s">
        <v>663</v>
      </c>
      <c r="L96" s="18"/>
      <c r="M96" s="18" t="s">
        <v>672</v>
      </c>
      <c r="N96" s="18" t="s">
        <v>102</v>
      </c>
      <c r="O96" s="15" t="str">
        <f>VLOOKUP(B96,[2]QLKT!$N$10:$O$119,2,0)</f>
        <v xml:space="preserve">3553 /QĐ-ĐHKT ngày  18/10/2017 </v>
      </c>
      <c r="P96" s="15">
        <v>986</v>
      </c>
      <c r="Q96" s="114" t="s">
        <v>1358</v>
      </c>
      <c r="R96" s="114" t="str">
        <f t="shared" si="3"/>
        <v>986/ĐHKT-QĐ ngày 17/04/2018</v>
      </c>
      <c r="S96" s="114"/>
      <c r="T96" s="9"/>
      <c r="U96" s="60"/>
      <c r="V96" s="60"/>
      <c r="W96" s="60"/>
      <c r="X96" s="60"/>
      <c r="Y96" s="60"/>
      <c r="AA96" s="20" t="e">
        <f>TRIM(#REF!)&amp;" "&amp;TRIM(C96)</f>
        <v>#REF!</v>
      </c>
    </row>
    <row r="97" spans="1:27" ht="57" customHeight="1" x14ac:dyDescent="0.25">
      <c r="A97" s="18">
        <v>92</v>
      </c>
      <c r="B97" s="52" t="str">
        <f t="shared" si="2"/>
        <v>Nguyễn Thanh Vân 20/11/1980</v>
      </c>
      <c r="C97" s="19" t="s">
        <v>464</v>
      </c>
      <c r="D97" s="18" t="s">
        <v>564</v>
      </c>
      <c r="E97" s="18" t="s">
        <v>664</v>
      </c>
      <c r="F97" s="18" t="s">
        <v>1336</v>
      </c>
      <c r="G97" s="18" t="s">
        <v>1355</v>
      </c>
      <c r="H97" s="113" t="s">
        <v>1340</v>
      </c>
      <c r="I97" s="18" t="s">
        <v>1349</v>
      </c>
      <c r="J97" s="18">
        <f>VLOOKUP(B97,'[1]tong d1-d2'!$A$7:$I$502,9,0)</f>
        <v>2</v>
      </c>
      <c r="K97" s="18" t="s">
        <v>664</v>
      </c>
      <c r="L97" s="18"/>
      <c r="M97" s="18" t="s">
        <v>693</v>
      </c>
      <c r="N97" s="18" t="s">
        <v>695</v>
      </c>
      <c r="O97" s="15" t="str">
        <f>VLOOKUP(B97,[2]QLKT!$N$10:$O$119,2,0)</f>
        <v xml:space="preserve">3553 /QĐ-ĐHKT ngày  18/10/2017 </v>
      </c>
      <c r="P97" s="15">
        <v>987</v>
      </c>
      <c r="Q97" s="114" t="s">
        <v>1358</v>
      </c>
      <c r="R97" s="114" t="str">
        <f t="shared" si="3"/>
        <v>987/ĐHKT-QĐ ngày 17/04/2018</v>
      </c>
      <c r="S97" s="114" t="s">
        <v>1389</v>
      </c>
      <c r="T97" s="9" t="s">
        <v>1387</v>
      </c>
      <c r="U97" s="60"/>
      <c r="V97" s="60"/>
      <c r="W97" s="60"/>
      <c r="X97" s="60"/>
      <c r="Y97" s="60"/>
      <c r="AA97" s="20" t="e">
        <f>TRIM(#REF!)&amp;" "&amp;TRIM(C97)</f>
        <v>#REF!</v>
      </c>
    </row>
    <row r="98" spans="1:27" ht="57" customHeight="1" x14ac:dyDescent="0.25">
      <c r="A98" s="18">
        <v>93</v>
      </c>
      <c r="B98" s="52" t="str">
        <f t="shared" si="2"/>
        <v>Nguyễn Hoàng Yến 16/07/1984</v>
      </c>
      <c r="C98" s="19" t="s">
        <v>465</v>
      </c>
      <c r="D98" s="18" t="s">
        <v>565</v>
      </c>
      <c r="E98" s="18" t="s">
        <v>665</v>
      </c>
      <c r="F98" s="18" t="s">
        <v>1336</v>
      </c>
      <c r="G98" s="18" t="s">
        <v>1355</v>
      </c>
      <c r="H98" s="113" t="s">
        <v>1340</v>
      </c>
      <c r="I98" s="18" t="s">
        <v>1349</v>
      </c>
      <c r="J98" s="18">
        <f>VLOOKUP(B98,'[1]tong d1-d2'!$A$7:$I$502,9,0)</f>
        <v>2</v>
      </c>
      <c r="K98" s="18" t="s">
        <v>665</v>
      </c>
      <c r="L98" s="18"/>
      <c r="M98" s="18" t="s">
        <v>672</v>
      </c>
      <c r="N98" s="18" t="s">
        <v>102</v>
      </c>
      <c r="O98" s="15" t="str">
        <f>VLOOKUP(B98,[2]QLKT!$N$10:$O$119,2,0)</f>
        <v xml:space="preserve">3553 /QĐ-ĐHKT ngày  18/10/2017 </v>
      </c>
      <c r="P98" s="15">
        <v>988</v>
      </c>
      <c r="Q98" s="114" t="s">
        <v>1358</v>
      </c>
      <c r="R98" s="114" t="str">
        <f t="shared" si="3"/>
        <v>988/ĐHKT-QĐ ngày 17/04/2018</v>
      </c>
      <c r="S98" s="114"/>
      <c r="T98" s="9"/>
      <c r="U98" s="60"/>
      <c r="V98" s="60"/>
      <c r="W98" s="60"/>
      <c r="X98" s="60"/>
      <c r="Y98" s="60"/>
      <c r="AA98" s="20" t="e">
        <f>TRIM(#REF!)&amp;" "&amp;TRIM(C98)</f>
        <v>#REF!</v>
      </c>
    </row>
    <row r="99" spans="1:27" ht="57" customHeight="1" x14ac:dyDescent="0.25">
      <c r="A99" s="18">
        <v>94</v>
      </c>
      <c r="B99" s="52" t="str">
        <f t="shared" si="2"/>
        <v>Ngô Văn Tiến 09/11/1981</v>
      </c>
      <c r="C99" s="19" t="s">
        <v>1287</v>
      </c>
      <c r="D99" s="18" t="s">
        <v>1292</v>
      </c>
      <c r="E99" s="18" t="s">
        <v>1297</v>
      </c>
      <c r="F99" s="18" t="s">
        <v>1336</v>
      </c>
      <c r="G99" s="18" t="s">
        <v>1355</v>
      </c>
      <c r="H99" s="113" t="s">
        <v>1340</v>
      </c>
      <c r="I99" s="18" t="s">
        <v>1349</v>
      </c>
      <c r="J99" s="18">
        <f>VLOOKUP(B99,'[1]tong d1-d2'!$A$7:$I$502,9,0)</f>
        <v>2</v>
      </c>
      <c r="K99" s="18" t="s">
        <v>1297</v>
      </c>
      <c r="L99" s="18"/>
      <c r="M99" s="18" t="s">
        <v>684</v>
      </c>
      <c r="N99" s="18" t="s">
        <v>222</v>
      </c>
      <c r="O99" s="15" t="str">
        <f>VLOOKUP(B99,[2]QLKT!$N$10:$O$119,2,0)</f>
        <v xml:space="preserve">3553 /QĐ-ĐHKT ngày  18/10/2017 </v>
      </c>
      <c r="P99" s="15">
        <v>989</v>
      </c>
      <c r="Q99" s="114" t="s">
        <v>1358</v>
      </c>
      <c r="R99" s="114" t="str">
        <f t="shared" si="3"/>
        <v>989/ĐHKT-QĐ ngày 17/04/2018</v>
      </c>
      <c r="S99" s="114"/>
      <c r="T99" s="9"/>
      <c r="U99" s="60"/>
      <c r="V99" s="60"/>
      <c r="W99" s="60"/>
      <c r="X99" s="60"/>
      <c r="Y99" s="60"/>
      <c r="AA99" s="20"/>
    </row>
    <row r="100" spans="1:27" ht="57" customHeight="1" x14ac:dyDescent="0.25">
      <c r="A100" s="18">
        <v>95</v>
      </c>
      <c r="B100" s="52" t="str">
        <f t="shared" si="2"/>
        <v>Trần Công 07/07/1991</v>
      </c>
      <c r="C100" s="19" t="s">
        <v>1288</v>
      </c>
      <c r="D100" s="18" t="s">
        <v>1293</v>
      </c>
      <c r="E100" s="18" t="s">
        <v>1298</v>
      </c>
      <c r="F100" s="18" t="s">
        <v>1336</v>
      </c>
      <c r="G100" s="18" t="s">
        <v>1355</v>
      </c>
      <c r="H100" s="113" t="s">
        <v>1340</v>
      </c>
      <c r="I100" s="18" t="s">
        <v>1349</v>
      </c>
      <c r="J100" s="18">
        <f>VLOOKUP(B100,'[1]tong d1-d2'!$A$7:$I$502,9,0)</f>
        <v>2</v>
      </c>
      <c r="K100" s="18" t="s">
        <v>1298</v>
      </c>
      <c r="L100" s="18"/>
      <c r="M100" s="18" t="s">
        <v>22</v>
      </c>
      <c r="N100" s="18" t="s">
        <v>102</v>
      </c>
      <c r="O100" s="15" t="str">
        <f>VLOOKUP(B100,[2]QLKT!$N$10:$O$119,2,0)</f>
        <v xml:space="preserve">3553 /QĐ-ĐHKT ngày  18/10/2017 </v>
      </c>
      <c r="P100" s="15">
        <v>990</v>
      </c>
      <c r="Q100" s="114" t="s">
        <v>1358</v>
      </c>
      <c r="R100" s="114" t="str">
        <f t="shared" si="3"/>
        <v>990/ĐHKT-QĐ ngày 17/04/2018</v>
      </c>
      <c r="S100" s="114"/>
      <c r="T100" s="9"/>
      <c r="U100" s="60"/>
      <c r="V100" s="60"/>
      <c r="W100" s="60"/>
      <c r="X100" s="60"/>
      <c r="Y100" s="60"/>
      <c r="AA100" s="20"/>
    </row>
    <row r="101" spans="1:27" ht="57" customHeight="1" x14ac:dyDescent="0.25">
      <c r="A101" s="18">
        <v>96</v>
      </c>
      <c r="B101" s="52" t="str">
        <f t="shared" si="2"/>
        <v>Vũ Thị Mai Thanh 04/07/1984</v>
      </c>
      <c r="C101" s="19" t="s">
        <v>1289</v>
      </c>
      <c r="D101" s="18" t="s">
        <v>1294</v>
      </c>
      <c r="E101" s="18" t="s">
        <v>1299</v>
      </c>
      <c r="F101" s="18" t="s">
        <v>1336</v>
      </c>
      <c r="G101" s="18" t="s">
        <v>1355</v>
      </c>
      <c r="H101" s="113" t="s">
        <v>1340</v>
      </c>
      <c r="I101" s="18" t="s">
        <v>1349</v>
      </c>
      <c r="J101" s="18">
        <f>VLOOKUP(B101,'[1]tong d1-d2'!$A$7:$I$502,9,0)</f>
        <v>2</v>
      </c>
      <c r="K101" s="18" t="s">
        <v>1299</v>
      </c>
      <c r="L101" s="18"/>
      <c r="M101" s="18" t="s">
        <v>688</v>
      </c>
      <c r="N101" s="18" t="s">
        <v>310</v>
      </c>
      <c r="O101" s="15" t="str">
        <f>VLOOKUP(B101,[2]QLKT!$N$10:$O$119,2,0)</f>
        <v xml:space="preserve">3553 /QĐ-ĐHKT ngày  18/10/2017 </v>
      </c>
      <c r="P101" s="15">
        <v>991</v>
      </c>
      <c r="Q101" s="114" t="s">
        <v>1358</v>
      </c>
      <c r="R101" s="114" t="str">
        <f t="shared" si="3"/>
        <v>991/ĐHKT-QĐ ngày 17/04/2018</v>
      </c>
      <c r="S101" s="114"/>
      <c r="T101" s="9"/>
      <c r="U101" s="60"/>
      <c r="V101" s="60"/>
      <c r="W101" s="60"/>
      <c r="X101" s="60"/>
      <c r="Y101" s="60"/>
      <c r="AA101" s="20"/>
    </row>
    <row r="102" spans="1:27" ht="57" customHeight="1" x14ac:dyDescent="0.25">
      <c r="A102" s="18">
        <v>97</v>
      </c>
      <c r="B102" s="52" t="str">
        <f t="shared" si="2"/>
        <v>Nguyễn Thành Tâm 24/06/1989</v>
      </c>
      <c r="C102" s="19" t="s">
        <v>1290</v>
      </c>
      <c r="D102" s="18" t="s">
        <v>1295</v>
      </c>
      <c r="E102" s="18" t="s">
        <v>1300</v>
      </c>
      <c r="F102" s="18" t="s">
        <v>1336</v>
      </c>
      <c r="G102" s="18" t="s">
        <v>1355</v>
      </c>
      <c r="H102" s="113" t="s">
        <v>1340</v>
      </c>
      <c r="I102" s="18" t="s">
        <v>1349</v>
      </c>
      <c r="J102" s="18">
        <f>VLOOKUP(B102,'[1]tong d1-d2'!$A$7:$I$502,9,0)</f>
        <v>2</v>
      </c>
      <c r="K102" s="18" t="s">
        <v>1300</v>
      </c>
      <c r="L102" s="18"/>
      <c r="M102" s="18" t="s">
        <v>247</v>
      </c>
      <c r="N102" s="18" t="s">
        <v>102</v>
      </c>
      <c r="O102" s="15" t="str">
        <f>VLOOKUP(B102,[2]QLKT!$N$10:$O$119,2,0)</f>
        <v xml:space="preserve">3553 /QĐ-ĐHKT ngày  18/10/2017 </v>
      </c>
      <c r="P102" s="15">
        <v>992</v>
      </c>
      <c r="Q102" s="114" t="s">
        <v>1358</v>
      </c>
      <c r="R102" s="114" t="str">
        <f t="shared" si="3"/>
        <v>992/ĐHKT-QĐ ngày 17/04/2018</v>
      </c>
      <c r="S102" s="114"/>
      <c r="T102" s="9"/>
      <c r="U102" s="60"/>
      <c r="V102" s="60"/>
      <c r="W102" s="60"/>
      <c r="X102" s="60"/>
      <c r="Y102" s="60"/>
      <c r="AA102" s="20"/>
    </row>
    <row r="103" spans="1:27" ht="57" customHeight="1" x14ac:dyDescent="0.25">
      <c r="A103" s="18">
        <v>98</v>
      </c>
      <c r="B103" s="52" t="str">
        <f t="shared" si="2"/>
        <v>Lê Minh Tuấn 18/05/1984</v>
      </c>
      <c r="C103" s="19" t="s">
        <v>1291</v>
      </c>
      <c r="D103" s="18" t="s">
        <v>1296</v>
      </c>
      <c r="E103" s="18" t="s">
        <v>1301</v>
      </c>
      <c r="F103" s="18" t="s">
        <v>1336</v>
      </c>
      <c r="G103" s="18" t="s">
        <v>1355</v>
      </c>
      <c r="H103" s="113" t="s">
        <v>1340</v>
      </c>
      <c r="I103" s="18" t="s">
        <v>1349</v>
      </c>
      <c r="J103" s="18">
        <f>VLOOKUP(B103,'[1]tong d1-d2'!$A$7:$I$502,9,0)</f>
        <v>2</v>
      </c>
      <c r="K103" s="18" t="s">
        <v>1301</v>
      </c>
      <c r="L103" s="18"/>
      <c r="M103" s="18" t="s">
        <v>34</v>
      </c>
      <c r="N103" s="18" t="s">
        <v>102</v>
      </c>
      <c r="O103" s="15" t="str">
        <f>VLOOKUP(B103,[2]QLKT!$N$10:$O$119,2,0)</f>
        <v xml:space="preserve">3553 /QĐ-ĐHKT ngày  18/10/2017 </v>
      </c>
      <c r="P103" s="15">
        <v>993</v>
      </c>
      <c r="Q103" s="114" t="s">
        <v>1358</v>
      </c>
      <c r="R103" s="114" t="str">
        <f t="shared" si="3"/>
        <v>993/ĐHKT-QĐ ngày 17/04/2018</v>
      </c>
      <c r="S103" s="114"/>
      <c r="T103" s="9"/>
      <c r="U103" s="60"/>
      <c r="V103" s="60"/>
      <c r="W103" s="60"/>
      <c r="X103" s="60"/>
      <c r="Y103" s="60"/>
      <c r="AA103" s="20"/>
    </row>
    <row r="104" spans="1:27" ht="57" customHeight="1" x14ac:dyDescent="0.25">
      <c r="A104" s="18">
        <v>99</v>
      </c>
      <c r="B104" s="52" t="str">
        <f t="shared" si="2"/>
        <v>Phan Huyền Châu 25/06/1991</v>
      </c>
      <c r="C104" s="19" t="s">
        <v>705</v>
      </c>
      <c r="D104" s="18" t="s">
        <v>731</v>
      </c>
      <c r="E104" s="18" t="s">
        <v>754</v>
      </c>
      <c r="F104" s="18" t="s">
        <v>1337</v>
      </c>
      <c r="G104" s="18" t="s">
        <v>1337</v>
      </c>
      <c r="H104" s="113" t="s">
        <v>1341</v>
      </c>
      <c r="I104" s="18" t="s">
        <v>1349</v>
      </c>
      <c r="J104" s="18">
        <f>VLOOKUP(B104,'[1]tong d1-d2'!$A$7:$I$502,9,0)</f>
        <v>2</v>
      </c>
      <c r="K104" s="18" t="s">
        <v>754</v>
      </c>
      <c r="L104" s="18"/>
      <c r="M104" s="18" t="s">
        <v>1326</v>
      </c>
      <c r="N104" s="18" t="s">
        <v>784</v>
      </c>
      <c r="O104" s="18" t="str">
        <f>VLOOKUP(B104,[2]QTKD!$L$9:$M$86,2,0)</f>
        <v xml:space="preserve">3551 /QĐ-ĐHKT ngày  18/10/2017 </v>
      </c>
      <c r="P104" s="15">
        <v>994</v>
      </c>
      <c r="Q104" s="114" t="s">
        <v>1358</v>
      </c>
      <c r="R104" s="114" t="str">
        <f t="shared" si="3"/>
        <v>994/ĐHKT-QĐ ngày 17/04/2018</v>
      </c>
      <c r="S104" s="114"/>
      <c r="T104" s="9"/>
      <c r="U104" s="60"/>
      <c r="V104" s="60"/>
      <c r="W104" s="60"/>
      <c r="X104" s="60"/>
      <c r="Y104" s="60"/>
      <c r="AA104" s="20" t="e">
        <f>TRIM(#REF!)&amp;" "&amp;TRIM(C104)</f>
        <v>#REF!</v>
      </c>
    </row>
    <row r="105" spans="1:27" ht="57" customHeight="1" x14ac:dyDescent="0.25">
      <c r="A105" s="18">
        <v>100</v>
      </c>
      <c r="B105" s="52" t="str">
        <f t="shared" si="2"/>
        <v>Nguyễn Việt Quân 31/10/1976</v>
      </c>
      <c r="C105" s="19" t="s">
        <v>706</v>
      </c>
      <c r="D105" s="18" t="s">
        <v>732</v>
      </c>
      <c r="E105" s="18" t="s">
        <v>755</v>
      </c>
      <c r="F105" s="18" t="s">
        <v>1337</v>
      </c>
      <c r="G105" s="18" t="s">
        <v>1337</v>
      </c>
      <c r="H105" s="113" t="s">
        <v>1341</v>
      </c>
      <c r="I105" s="18" t="s">
        <v>1349</v>
      </c>
      <c r="J105" s="18">
        <f>VLOOKUP(B105,'[1]tong d1-d2'!$A$7:$I$502,9,0)</f>
        <v>2</v>
      </c>
      <c r="K105" s="18" t="s">
        <v>755</v>
      </c>
      <c r="L105" s="18"/>
      <c r="M105" s="18" t="s">
        <v>218</v>
      </c>
      <c r="N105" s="18" t="s">
        <v>784</v>
      </c>
      <c r="O105" s="18" t="str">
        <f>VLOOKUP(B105,[2]QTKD!$L$9:$M$86,2,0)</f>
        <v xml:space="preserve">3551 /QĐ-ĐHKT ngày  18/10/2017 </v>
      </c>
      <c r="P105" s="15">
        <v>995</v>
      </c>
      <c r="Q105" s="114" t="s">
        <v>1358</v>
      </c>
      <c r="R105" s="114" t="str">
        <f t="shared" si="3"/>
        <v>995/ĐHKT-QĐ ngày 17/04/2018</v>
      </c>
      <c r="S105" s="114"/>
      <c r="T105" s="9"/>
      <c r="U105" s="60"/>
      <c r="V105" s="60"/>
      <c r="W105" s="60"/>
      <c r="X105" s="60"/>
      <c r="Y105" s="60"/>
      <c r="AA105" s="20" t="e">
        <f>TRIM(#REF!)&amp;" "&amp;TRIM(C105)</f>
        <v>#REF!</v>
      </c>
    </row>
    <row r="106" spans="1:27" ht="57" customHeight="1" x14ac:dyDescent="0.25">
      <c r="A106" s="18">
        <v>101</v>
      </c>
      <c r="B106" s="52" t="str">
        <f t="shared" si="2"/>
        <v>Dương Thị Thu Hạnh 31/03/1991</v>
      </c>
      <c r="C106" s="19" t="s">
        <v>707</v>
      </c>
      <c r="D106" s="18" t="s">
        <v>47</v>
      </c>
      <c r="E106" s="18" t="s">
        <v>756</v>
      </c>
      <c r="F106" s="18" t="s">
        <v>1337</v>
      </c>
      <c r="G106" s="18" t="s">
        <v>1337</v>
      </c>
      <c r="H106" s="113" t="s">
        <v>1341</v>
      </c>
      <c r="I106" s="18" t="s">
        <v>1349</v>
      </c>
      <c r="J106" s="18">
        <f>VLOOKUP(B106,'[1]tong d1-d2'!$A$7:$I$502,9,0)</f>
        <v>2</v>
      </c>
      <c r="K106" s="18" t="s">
        <v>756</v>
      </c>
      <c r="L106" s="18"/>
      <c r="M106" s="18" t="s">
        <v>218</v>
      </c>
      <c r="N106" s="18" t="s">
        <v>784</v>
      </c>
      <c r="O106" s="18" t="str">
        <f>VLOOKUP(B106,[2]QTKD!$L$9:$M$86,2,0)</f>
        <v xml:space="preserve">3551 /QĐ-ĐHKT ngày  18/10/2017 </v>
      </c>
      <c r="P106" s="15">
        <v>996</v>
      </c>
      <c r="Q106" s="114" t="s">
        <v>1358</v>
      </c>
      <c r="R106" s="114" t="str">
        <f t="shared" si="3"/>
        <v>996/ĐHKT-QĐ ngày 17/04/2018</v>
      </c>
      <c r="S106" s="114"/>
      <c r="T106" s="9"/>
      <c r="U106" s="60"/>
      <c r="V106" s="60"/>
      <c r="W106" s="60"/>
      <c r="X106" s="60"/>
      <c r="Y106" s="60"/>
      <c r="AA106" s="20" t="e">
        <f>TRIM(#REF!)&amp;" "&amp;TRIM(C106)</f>
        <v>#REF!</v>
      </c>
    </row>
    <row r="107" spans="1:27" ht="57" customHeight="1" x14ac:dyDescent="0.25">
      <c r="A107" s="18">
        <v>102</v>
      </c>
      <c r="B107" s="52" t="str">
        <f t="shared" si="2"/>
        <v>Lê Hoàng Sơn 04/07/1991</v>
      </c>
      <c r="C107" s="19" t="s">
        <v>708</v>
      </c>
      <c r="D107" s="18" t="s">
        <v>733</v>
      </c>
      <c r="E107" s="18" t="s">
        <v>757</v>
      </c>
      <c r="F107" s="18" t="s">
        <v>1337</v>
      </c>
      <c r="G107" s="18" t="s">
        <v>1337</v>
      </c>
      <c r="H107" s="113" t="s">
        <v>1341</v>
      </c>
      <c r="I107" s="18" t="s">
        <v>1349</v>
      </c>
      <c r="J107" s="18">
        <f>VLOOKUP(B107,'[1]tong d1-d2'!$A$7:$I$502,9,0)</f>
        <v>2</v>
      </c>
      <c r="K107" s="18" t="s">
        <v>757</v>
      </c>
      <c r="L107" s="18"/>
      <c r="M107" s="18" t="s">
        <v>780</v>
      </c>
      <c r="N107" s="18" t="s">
        <v>784</v>
      </c>
      <c r="O107" s="18" t="str">
        <f>VLOOKUP(B107,[2]QTKD!$L$9:$M$86,2,0)</f>
        <v xml:space="preserve">3551 /QĐ-ĐHKT ngày  18/10/2017 </v>
      </c>
      <c r="P107" s="15">
        <v>997</v>
      </c>
      <c r="Q107" s="114" t="s">
        <v>1358</v>
      </c>
      <c r="R107" s="114" t="str">
        <f t="shared" si="3"/>
        <v>997/ĐHKT-QĐ ngày 17/04/2018</v>
      </c>
      <c r="S107" s="114"/>
      <c r="T107" s="9"/>
      <c r="U107" s="60"/>
      <c r="V107" s="60"/>
      <c r="W107" s="60"/>
      <c r="X107" s="60"/>
      <c r="Y107" s="60"/>
      <c r="AA107" s="20" t="e">
        <f>TRIM(#REF!)&amp;" "&amp;TRIM(C107)</f>
        <v>#REF!</v>
      </c>
    </row>
    <row r="108" spans="1:27" ht="57" customHeight="1" x14ac:dyDescent="0.25">
      <c r="A108" s="18">
        <v>103</v>
      </c>
      <c r="B108" s="52" t="str">
        <f t="shared" si="2"/>
        <v>Đỗ Thị Thu Hằng 18/12/1992</v>
      </c>
      <c r="C108" s="19" t="s">
        <v>709</v>
      </c>
      <c r="D108" s="18" t="s">
        <v>238</v>
      </c>
      <c r="E108" s="18" t="s">
        <v>758</v>
      </c>
      <c r="F108" s="18" t="s">
        <v>1337</v>
      </c>
      <c r="G108" s="18" t="s">
        <v>1337</v>
      </c>
      <c r="H108" s="113" t="s">
        <v>1341</v>
      </c>
      <c r="I108" s="18" t="s">
        <v>1349</v>
      </c>
      <c r="J108" s="18">
        <f>VLOOKUP(B108,'[1]tong d1-d2'!$A$7:$I$502,9,0)</f>
        <v>2</v>
      </c>
      <c r="K108" s="18" t="s">
        <v>758</v>
      </c>
      <c r="L108" s="18"/>
      <c r="M108" s="18" t="s">
        <v>780</v>
      </c>
      <c r="N108" s="18" t="s">
        <v>784</v>
      </c>
      <c r="O108" s="18" t="str">
        <f>VLOOKUP(B108,[2]QTKD!$L$9:$M$86,2,0)</f>
        <v xml:space="preserve">3551 /QĐ-ĐHKT ngày  18/10/2017 </v>
      </c>
      <c r="P108" s="15">
        <v>998</v>
      </c>
      <c r="Q108" s="114" t="s">
        <v>1358</v>
      </c>
      <c r="R108" s="114" t="str">
        <f t="shared" si="3"/>
        <v>998/ĐHKT-QĐ ngày 17/04/2018</v>
      </c>
      <c r="S108" s="114"/>
      <c r="T108" s="9"/>
      <c r="U108" s="60"/>
      <c r="V108" s="60"/>
      <c r="W108" s="60"/>
      <c r="X108" s="60"/>
      <c r="Y108" s="60"/>
      <c r="AA108" s="20" t="e">
        <f>TRIM(#REF!)&amp;" "&amp;TRIM(C108)</f>
        <v>#REF!</v>
      </c>
    </row>
    <row r="109" spans="1:27" ht="57" customHeight="1" x14ac:dyDescent="0.25">
      <c r="A109" s="18">
        <v>104</v>
      </c>
      <c r="B109" s="52" t="str">
        <f t="shared" si="2"/>
        <v>Nguyễn Thị Hương 02/04/1987</v>
      </c>
      <c r="C109" s="19" t="s">
        <v>710</v>
      </c>
      <c r="D109" s="18" t="s">
        <v>734</v>
      </c>
      <c r="E109" s="18" t="s">
        <v>759</v>
      </c>
      <c r="F109" s="18" t="s">
        <v>1337</v>
      </c>
      <c r="G109" s="18" t="s">
        <v>1337</v>
      </c>
      <c r="H109" s="113" t="s">
        <v>1341</v>
      </c>
      <c r="I109" s="18" t="s">
        <v>1349</v>
      </c>
      <c r="J109" s="18">
        <f>VLOOKUP(B109,'[1]tong d1-d2'!$A$7:$I$502,9,0)</f>
        <v>2</v>
      </c>
      <c r="K109" s="18" t="s">
        <v>759</v>
      </c>
      <c r="L109" s="18"/>
      <c r="M109" s="18" t="s">
        <v>223</v>
      </c>
      <c r="N109" s="18" t="s">
        <v>784</v>
      </c>
      <c r="O109" s="18" t="str">
        <f>VLOOKUP(B109,[2]QTKD!$L$9:$M$86,2,0)</f>
        <v xml:space="preserve">3551 /QĐ-ĐHKT ngày  18/10/2017 </v>
      </c>
      <c r="P109" s="15">
        <v>999</v>
      </c>
      <c r="Q109" s="114" t="s">
        <v>1358</v>
      </c>
      <c r="R109" s="114" t="str">
        <f t="shared" si="3"/>
        <v>999/ĐHKT-QĐ ngày 17/04/2018</v>
      </c>
      <c r="S109" s="114"/>
      <c r="T109" s="9"/>
      <c r="U109" s="60"/>
      <c r="V109" s="60"/>
      <c r="W109" s="60"/>
      <c r="X109" s="60"/>
      <c r="Y109" s="60"/>
      <c r="AA109" s="20" t="e">
        <f>TRIM(#REF!)&amp;" "&amp;TRIM(C109)</f>
        <v>#REF!</v>
      </c>
    </row>
    <row r="110" spans="1:27" ht="57" customHeight="1" x14ac:dyDescent="0.25">
      <c r="A110" s="18">
        <v>105</v>
      </c>
      <c r="B110" s="52" t="str">
        <f t="shared" si="2"/>
        <v>Nguyễn Thị Thủy 07/09/1975</v>
      </c>
      <c r="C110" s="19" t="s">
        <v>711</v>
      </c>
      <c r="D110" s="18" t="s">
        <v>735</v>
      </c>
      <c r="E110" s="18" t="s">
        <v>760</v>
      </c>
      <c r="F110" s="18" t="s">
        <v>1337</v>
      </c>
      <c r="G110" s="18" t="s">
        <v>1337</v>
      </c>
      <c r="H110" s="113" t="s">
        <v>1341</v>
      </c>
      <c r="I110" s="18" t="s">
        <v>1349</v>
      </c>
      <c r="J110" s="18">
        <f>VLOOKUP(B110,'[1]tong d1-d2'!$A$7:$I$502,9,0)</f>
        <v>2</v>
      </c>
      <c r="K110" s="18" t="s">
        <v>760</v>
      </c>
      <c r="L110" s="18"/>
      <c r="M110" s="18" t="s">
        <v>223</v>
      </c>
      <c r="N110" s="18" t="s">
        <v>784</v>
      </c>
      <c r="O110" s="18" t="str">
        <f>VLOOKUP(B110,[2]QTKD!$L$9:$M$86,2,0)</f>
        <v xml:space="preserve">3551 /QĐ-ĐHKT ngày  18/10/2017 </v>
      </c>
      <c r="P110" s="15">
        <v>1000</v>
      </c>
      <c r="Q110" s="114" t="s">
        <v>1358</v>
      </c>
      <c r="R110" s="114" t="str">
        <f t="shared" si="3"/>
        <v>1000/ĐHKT-QĐ ngày 17/04/2018</v>
      </c>
      <c r="S110" s="114"/>
      <c r="T110" s="9"/>
      <c r="U110" s="60"/>
      <c r="V110" s="60"/>
      <c r="W110" s="60"/>
      <c r="X110" s="60"/>
      <c r="Y110" s="60"/>
      <c r="AA110" s="20" t="e">
        <f>TRIM(#REF!)&amp;" "&amp;TRIM(C110)</f>
        <v>#REF!</v>
      </c>
    </row>
    <row r="111" spans="1:27" ht="57" customHeight="1" x14ac:dyDescent="0.25">
      <c r="A111" s="18">
        <v>106</v>
      </c>
      <c r="B111" s="52" t="str">
        <f t="shared" si="2"/>
        <v>Trần Thị Mai Anh 20/07/1991</v>
      </c>
      <c r="C111" s="19" t="s">
        <v>712</v>
      </c>
      <c r="D111" s="18" t="s">
        <v>736</v>
      </c>
      <c r="E111" s="18" t="s">
        <v>761</v>
      </c>
      <c r="F111" s="18" t="s">
        <v>1337</v>
      </c>
      <c r="G111" s="18" t="s">
        <v>1337</v>
      </c>
      <c r="H111" s="113" t="s">
        <v>1341</v>
      </c>
      <c r="I111" s="18" t="s">
        <v>1349</v>
      </c>
      <c r="J111" s="18">
        <f>VLOOKUP(B111,'[1]tong d1-d2'!$A$7:$I$502,9,0)</f>
        <v>2</v>
      </c>
      <c r="K111" s="18" t="s">
        <v>761</v>
      </c>
      <c r="L111" s="18"/>
      <c r="M111" s="18" t="s">
        <v>228</v>
      </c>
      <c r="N111" s="18" t="s">
        <v>784</v>
      </c>
      <c r="O111" s="18" t="str">
        <f>VLOOKUP(B111,[2]QTKD!$L$9:$M$86,2,0)</f>
        <v xml:space="preserve">3551 /QĐ-ĐHKT ngày  18/10/2017 </v>
      </c>
      <c r="P111" s="15">
        <v>1001</v>
      </c>
      <c r="Q111" s="114" t="s">
        <v>1358</v>
      </c>
      <c r="R111" s="114" t="str">
        <f t="shared" si="3"/>
        <v>1001/ĐHKT-QĐ ngày 17/04/2018</v>
      </c>
      <c r="S111" s="114"/>
      <c r="T111" s="9"/>
      <c r="U111" s="60"/>
      <c r="V111" s="60"/>
      <c r="W111" s="60"/>
      <c r="X111" s="60"/>
      <c r="Y111" s="60"/>
      <c r="AA111" s="20" t="e">
        <f>TRIM(#REF!)&amp;" "&amp;TRIM(C111)</f>
        <v>#REF!</v>
      </c>
    </row>
    <row r="112" spans="1:27" ht="70.5" customHeight="1" x14ac:dyDescent="0.25">
      <c r="A112" s="18">
        <v>107</v>
      </c>
      <c r="B112" s="52" t="str">
        <f t="shared" si="2"/>
        <v>Nguyễn Thị Thúy Vân 30/07/1991</v>
      </c>
      <c r="C112" s="19" t="s">
        <v>713</v>
      </c>
      <c r="D112" s="18" t="s">
        <v>737</v>
      </c>
      <c r="E112" s="18" t="s">
        <v>762</v>
      </c>
      <c r="F112" s="18" t="s">
        <v>1337</v>
      </c>
      <c r="G112" s="18" t="s">
        <v>1337</v>
      </c>
      <c r="H112" s="113" t="s">
        <v>1341</v>
      </c>
      <c r="I112" s="18" t="s">
        <v>1349</v>
      </c>
      <c r="J112" s="18">
        <f>VLOOKUP(B112,'[1]tong d1-d2'!$A$7:$I$502,9,0)</f>
        <v>2</v>
      </c>
      <c r="K112" s="18" t="s">
        <v>762</v>
      </c>
      <c r="L112" s="18"/>
      <c r="M112" s="18" t="s">
        <v>781</v>
      </c>
      <c r="N112" s="18" t="s">
        <v>784</v>
      </c>
      <c r="O112" s="18" t="str">
        <f>VLOOKUP(B112,[2]QTKD!$L$9:$M$86,2,0)</f>
        <v xml:space="preserve">3551 /QĐ-ĐHKT ngày  18/10/2017 </v>
      </c>
      <c r="P112" s="15">
        <v>1002</v>
      </c>
      <c r="Q112" s="114" t="s">
        <v>1358</v>
      </c>
      <c r="R112" s="114" t="str">
        <f t="shared" si="3"/>
        <v>1002/ĐHKT-QĐ ngày 17/04/2018</v>
      </c>
      <c r="S112" s="114"/>
      <c r="T112" s="9"/>
      <c r="U112" s="60"/>
      <c r="V112" s="60"/>
      <c r="W112" s="60"/>
      <c r="X112" s="60"/>
      <c r="Y112" s="60"/>
      <c r="AA112" s="20" t="e">
        <f>TRIM(#REF!)&amp;" "&amp;TRIM(C112)</f>
        <v>#REF!</v>
      </c>
    </row>
    <row r="113" spans="1:27" ht="57" customHeight="1" x14ac:dyDescent="0.25">
      <c r="A113" s="18">
        <v>108</v>
      </c>
      <c r="B113" s="52" t="str">
        <f t="shared" si="2"/>
        <v>Trương Nhật Linh 02/06/1991</v>
      </c>
      <c r="C113" s="19" t="s">
        <v>714</v>
      </c>
      <c r="D113" s="18" t="s">
        <v>738</v>
      </c>
      <c r="E113" s="18" t="s">
        <v>1306</v>
      </c>
      <c r="F113" s="18" t="s">
        <v>1337</v>
      </c>
      <c r="G113" s="18" t="s">
        <v>1337</v>
      </c>
      <c r="H113" s="113" t="s">
        <v>1341</v>
      </c>
      <c r="I113" s="18" t="s">
        <v>1349</v>
      </c>
      <c r="J113" s="18">
        <f>VLOOKUP(B113,'[1]tong d1-d2'!$A$7:$I$502,9,0)</f>
        <v>2</v>
      </c>
      <c r="K113" s="18" t="s">
        <v>1306</v>
      </c>
      <c r="L113" s="18"/>
      <c r="M113" s="18" t="s">
        <v>221</v>
      </c>
      <c r="N113" s="18" t="s">
        <v>784</v>
      </c>
      <c r="O113" s="18" t="str">
        <f>VLOOKUP(B113,[2]QTKD!$L$9:$M$86,2,0)</f>
        <v xml:space="preserve">3551 /QĐ-ĐHKT ngày  18/10/2017 </v>
      </c>
      <c r="P113" s="15">
        <v>1003</v>
      </c>
      <c r="Q113" s="114" t="s">
        <v>1358</v>
      </c>
      <c r="R113" s="114" t="str">
        <f t="shared" si="3"/>
        <v>1003/ĐHKT-QĐ ngày 17/04/2018</v>
      </c>
      <c r="S113" s="114"/>
      <c r="T113" s="9"/>
      <c r="U113" s="60"/>
      <c r="V113" s="60"/>
      <c r="W113" s="60"/>
      <c r="X113" s="60"/>
      <c r="Y113" s="60"/>
      <c r="AA113" s="20" t="e">
        <f>TRIM(#REF!)&amp;" "&amp;TRIM(C113)</f>
        <v>#REF!</v>
      </c>
    </row>
    <row r="114" spans="1:27" ht="63.75" customHeight="1" x14ac:dyDescent="0.25">
      <c r="A114" s="18">
        <v>109</v>
      </c>
      <c r="B114" s="52" t="str">
        <f t="shared" si="2"/>
        <v>Trần Thị Thu Hằng 21/03/1980</v>
      </c>
      <c r="C114" s="19" t="s">
        <v>715</v>
      </c>
      <c r="D114" s="18" t="s">
        <v>739</v>
      </c>
      <c r="E114" s="18" t="s">
        <v>764</v>
      </c>
      <c r="F114" s="18" t="s">
        <v>1337</v>
      </c>
      <c r="G114" s="18" t="s">
        <v>1337</v>
      </c>
      <c r="H114" s="113" t="s">
        <v>1341</v>
      </c>
      <c r="I114" s="18" t="s">
        <v>1349</v>
      </c>
      <c r="J114" s="18">
        <f>VLOOKUP(B114,'[1]tong d1-d2'!$A$7:$I$502,9,0)</f>
        <v>2</v>
      </c>
      <c r="K114" s="18" t="s">
        <v>764</v>
      </c>
      <c r="L114" s="18"/>
      <c r="M114" s="18" t="s">
        <v>221</v>
      </c>
      <c r="N114" s="18" t="s">
        <v>784</v>
      </c>
      <c r="O114" s="18" t="str">
        <f>VLOOKUP(B114,[2]QTKD!$L$9:$M$86,2,0)</f>
        <v xml:space="preserve">3551 /QĐ-ĐHKT ngày  18/10/2017 </v>
      </c>
      <c r="P114" s="15">
        <v>1004</v>
      </c>
      <c r="Q114" s="114" t="s">
        <v>1358</v>
      </c>
      <c r="R114" s="114" t="str">
        <f t="shared" si="3"/>
        <v>1004/ĐHKT-QĐ ngày 17/04/2018</v>
      </c>
      <c r="S114" s="114"/>
      <c r="T114" s="9"/>
      <c r="U114" s="60"/>
      <c r="V114" s="60"/>
      <c r="W114" s="60"/>
      <c r="X114" s="60"/>
      <c r="Y114" s="60"/>
      <c r="AA114" s="20" t="e">
        <f>TRIM(#REF!)&amp;" "&amp;TRIM(C114)</f>
        <v>#REF!</v>
      </c>
    </row>
    <row r="115" spans="1:27" ht="57" customHeight="1" x14ac:dyDescent="0.25">
      <c r="A115" s="18">
        <v>110</v>
      </c>
      <c r="B115" s="52" t="str">
        <f t="shared" si="2"/>
        <v>Ngô Văn Tuấn 21/02/1989</v>
      </c>
      <c r="C115" s="19" t="s">
        <v>716</v>
      </c>
      <c r="D115" s="18" t="s">
        <v>740</v>
      </c>
      <c r="E115" s="18" t="s">
        <v>765</v>
      </c>
      <c r="F115" s="18" t="s">
        <v>1337</v>
      </c>
      <c r="G115" s="18" t="s">
        <v>1337</v>
      </c>
      <c r="H115" s="113" t="s">
        <v>1341</v>
      </c>
      <c r="I115" s="18" t="s">
        <v>1349</v>
      </c>
      <c r="J115" s="18">
        <f>VLOOKUP(B115,'[1]tong d1-d2'!$A$7:$I$502,9,0)</f>
        <v>2</v>
      </c>
      <c r="K115" s="18" t="s">
        <v>765</v>
      </c>
      <c r="L115" s="18"/>
      <c r="M115" s="18" t="s">
        <v>221</v>
      </c>
      <c r="N115" s="18" t="s">
        <v>784</v>
      </c>
      <c r="O115" s="18" t="str">
        <f>VLOOKUP(B115,[2]QTKD!$L$9:$M$86,2,0)</f>
        <v xml:space="preserve">3551 /QĐ-ĐHKT ngày  18/10/2017 </v>
      </c>
      <c r="P115" s="15">
        <v>1005</v>
      </c>
      <c r="Q115" s="114" t="s">
        <v>1358</v>
      </c>
      <c r="R115" s="114" t="str">
        <f t="shared" si="3"/>
        <v>1005/ĐHKT-QĐ ngày 17/04/2018</v>
      </c>
      <c r="S115" s="114"/>
      <c r="T115" s="9"/>
      <c r="U115" s="60"/>
      <c r="V115" s="60"/>
      <c r="W115" s="60"/>
      <c r="X115" s="60"/>
      <c r="Y115" s="60"/>
      <c r="AA115" s="20" t="e">
        <f>TRIM(#REF!)&amp;" "&amp;TRIM(C115)</f>
        <v>#REF!</v>
      </c>
    </row>
    <row r="116" spans="1:27" ht="57" customHeight="1" x14ac:dyDescent="0.25">
      <c r="A116" s="18">
        <v>111</v>
      </c>
      <c r="B116" s="52" t="str">
        <f t="shared" si="2"/>
        <v>Bùi Thị Thủy 15/09/1981</v>
      </c>
      <c r="C116" s="19" t="s">
        <v>717</v>
      </c>
      <c r="D116" s="18" t="s">
        <v>741</v>
      </c>
      <c r="E116" s="18" t="s">
        <v>766</v>
      </c>
      <c r="F116" s="18" t="s">
        <v>1337</v>
      </c>
      <c r="G116" s="18" t="s">
        <v>1337</v>
      </c>
      <c r="H116" s="113" t="s">
        <v>1341</v>
      </c>
      <c r="I116" s="18" t="s">
        <v>1349</v>
      </c>
      <c r="J116" s="18">
        <f>VLOOKUP(B116,'[1]tong d1-d2'!$A$7:$I$502,9,0)</f>
        <v>2</v>
      </c>
      <c r="K116" s="18" t="s">
        <v>766</v>
      </c>
      <c r="L116" s="18"/>
      <c r="M116" s="18" t="s">
        <v>226</v>
      </c>
      <c r="N116" s="18" t="s">
        <v>784</v>
      </c>
      <c r="O116" s="18" t="str">
        <f>VLOOKUP(B116,[2]QTKD!$L$9:$M$86,2,0)</f>
        <v xml:space="preserve">3551 /QĐ-ĐHKT ngày  18/10/2017 </v>
      </c>
      <c r="P116" s="15">
        <v>1006</v>
      </c>
      <c r="Q116" s="114" t="s">
        <v>1358</v>
      </c>
      <c r="R116" s="114" t="str">
        <f t="shared" si="3"/>
        <v>1006/ĐHKT-QĐ ngày 17/04/2018</v>
      </c>
      <c r="S116" s="114"/>
      <c r="T116" s="9"/>
      <c r="U116" s="60"/>
      <c r="V116" s="60"/>
      <c r="W116" s="60"/>
      <c r="X116" s="60"/>
      <c r="Y116" s="60"/>
      <c r="AA116" s="20" t="e">
        <f>TRIM(#REF!)&amp;" "&amp;TRIM(C116)</f>
        <v>#REF!</v>
      </c>
    </row>
    <row r="117" spans="1:27" ht="68.25" customHeight="1" x14ac:dyDescent="0.25">
      <c r="A117" s="18">
        <v>112</v>
      </c>
      <c r="B117" s="52" t="str">
        <f t="shared" si="2"/>
        <v>Khâu Thanh Tùng 09/10/1980</v>
      </c>
      <c r="C117" s="19" t="s">
        <v>718</v>
      </c>
      <c r="D117" s="18" t="s">
        <v>742</v>
      </c>
      <c r="E117" s="18" t="s">
        <v>767</v>
      </c>
      <c r="F117" s="18" t="s">
        <v>1337</v>
      </c>
      <c r="G117" s="18" t="s">
        <v>1337</v>
      </c>
      <c r="H117" s="113" t="s">
        <v>1341</v>
      </c>
      <c r="I117" s="18" t="s">
        <v>1349</v>
      </c>
      <c r="J117" s="18">
        <f>VLOOKUP(B117,'[1]tong d1-d2'!$A$7:$I$502,9,0)</f>
        <v>2</v>
      </c>
      <c r="K117" s="18" t="s">
        <v>767</v>
      </c>
      <c r="L117" s="18"/>
      <c r="M117" s="18" t="s">
        <v>1328</v>
      </c>
      <c r="N117" s="18" t="s">
        <v>784</v>
      </c>
      <c r="O117" s="18" t="str">
        <f>VLOOKUP(B117,[2]QTKD!$L$9:$M$86,2,0)</f>
        <v xml:space="preserve">3551 /QĐ-ĐHKT ngày  18/10/2017 </v>
      </c>
      <c r="P117" s="15">
        <v>1007</v>
      </c>
      <c r="Q117" s="114" t="s">
        <v>1358</v>
      </c>
      <c r="R117" s="114" t="str">
        <f t="shared" si="3"/>
        <v>1007/ĐHKT-QĐ ngày 17/04/2018</v>
      </c>
      <c r="S117" s="114"/>
      <c r="T117" s="9"/>
      <c r="U117" s="60"/>
      <c r="V117" s="60"/>
      <c r="W117" s="60"/>
      <c r="X117" s="60"/>
      <c r="Y117" s="60"/>
      <c r="AA117" s="20"/>
    </row>
    <row r="118" spans="1:27" ht="57" customHeight="1" x14ac:dyDescent="0.25">
      <c r="A118" s="18">
        <v>113</v>
      </c>
      <c r="B118" s="52" t="str">
        <f t="shared" si="2"/>
        <v>Dương Xuân Hải 26/02/1977</v>
      </c>
      <c r="C118" s="19" t="s">
        <v>719</v>
      </c>
      <c r="D118" s="18" t="s">
        <v>743</v>
      </c>
      <c r="E118" s="18" t="s">
        <v>768</v>
      </c>
      <c r="F118" s="18" t="s">
        <v>1337</v>
      </c>
      <c r="G118" s="18" t="s">
        <v>1337</v>
      </c>
      <c r="H118" s="113" t="s">
        <v>1341</v>
      </c>
      <c r="I118" s="18" t="s">
        <v>1349</v>
      </c>
      <c r="J118" s="18">
        <f>VLOOKUP(B118,'[1]tong d1-d2'!$A$7:$I$502,9,0)</f>
        <v>2</v>
      </c>
      <c r="K118" s="18" t="s">
        <v>768</v>
      </c>
      <c r="L118" s="18"/>
      <c r="M118" s="18" t="s">
        <v>1328</v>
      </c>
      <c r="N118" s="18" t="s">
        <v>784</v>
      </c>
      <c r="O118" s="18" t="str">
        <f>VLOOKUP(B118,[2]QTKD!$L$9:$M$86,2,0)</f>
        <v xml:space="preserve">3551 /QĐ-ĐHKT ngày  18/10/2017 </v>
      </c>
      <c r="P118" s="15">
        <v>1008</v>
      </c>
      <c r="Q118" s="114" t="s">
        <v>1358</v>
      </c>
      <c r="R118" s="114" t="str">
        <f t="shared" si="3"/>
        <v>1008/ĐHKT-QĐ ngày 17/04/2018</v>
      </c>
      <c r="S118" s="114"/>
      <c r="T118" s="9"/>
      <c r="U118" s="60"/>
      <c r="V118" s="60"/>
      <c r="W118" s="60"/>
      <c r="X118" s="60"/>
      <c r="Y118" s="60"/>
      <c r="AA118" s="20"/>
    </row>
    <row r="119" spans="1:27" ht="57" customHeight="1" x14ac:dyDescent="0.25">
      <c r="A119" s="18">
        <v>114</v>
      </c>
      <c r="B119" s="52" t="str">
        <f t="shared" si="2"/>
        <v>Phan Thị Thu Hương 10/07/1990</v>
      </c>
      <c r="C119" s="19" t="s">
        <v>720</v>
      </c>
      <c r="D119" s="18" t="s">
        <v>744</v>
      </c>
      <c r="E119" s="18" t="s">
        <v>1304</v>
      </c>
      <c r="F119" s="18" t="s">
        <v>1337</v>
      </c>
      <c r="G119" s="18" t="s">
        <v>1337</v>
      </c>
      <c r="H119" s="113" t="s">
        <v>1341</v>
      </c>
      <c r="I119" s="18" t="s">
        <v>1349</v>
      </c>
      <c r="J119" s="18">
        <f>VLOOKUP(B119,'[1]tong d1-d2'!$A$7:$I$502,9,0)</f>
        <v>2</v>
      </c>
      <c r="K119" s="18" t="s">
        <v>1304</v>
      </c>
      <c r="L119" s="18"/>
      <c r="M119" s="18" t="s">
        <v>1328</v>
      </c>
      <c r="N119" s="18" t="s">
        <v>784</v>
      </c>
      <c r="O119" s="18" t="str">
        <f>VLOOKUP(B119,[2]QTKD!$L$9:$M$86,2,0)</f>
        <v xml:space="preserve">3551 /QĐ-ĐHKT ngày  18/10/2017 </v>
      </c>
      <c r="P119" s="15">
        <v>1009</v>
      </c>
      <c r="Q119" s="114" t="s">
        <v>1358</v>
      </c>
      <c r="R119" s="114" t="str">
        <f t="shared" si="3"/>
        <v>1009/ĐHKT-QĐ ngày 17/04/2018</v>
      </c>
      <c r="S119" s="114"/>
      <c r="T119" s="9"/>
      <c r="U119" s="60"/>
      <c r="V119" s="60"/>
      <c r="W119" s="60"/>
      <c r="X119" s="60"/>
      <c r="Y119" s="60"/>
      <c r="AA119" s="20"/>
    </row>
    <row r="120" spans="1:27" ht="57" customHeight="1" x14ac:dyDescent="0.25">
      <c r="A120" s="18">
        <v>115</v>
      </c>
      <c r="B120" s="52" t="str">
        <f t="shared" si="2"/>
        <v>Nguyễn Thị Minh Tâm 02/06/1986</v>
      </c>
      <c r="C120" s="19" t="s">
        <v>721</v>
      </c>
      <c r="D120" s="18" t="s">
        <v>745</v>
      </c>
      <c r="E120" s="18" t="s">
        <v>770</v>
      </c>
      <c r="F120" s="18" t="s">
        <v>1337</v>
      </c>
      <c r="G120" s="18" t="s">
        <v>1337</v>
      </c>
      <c r="H120" s="113" t="s">
        <v>1341</v>
      </c>
      <c r="I120" s="18" t="s">
        <v>1349</v>
      </c>
      <c r="J120" s="18">
        <f>VLOOKUP(B120,'[1]tong d1-d2'!$A$7:$I$502,9,0)</f>
        <v>2</v>
      </c>
      <c r="K120" s="18" t="s">
        <v>770</v>
      </c>
      <c r="L120" s="18"/>
      <c r="M120" s="18" t="s">
        <v>227</v>
      </c>
      <c r="N120" s="18" t="s">
        <v>784</v>
      </c>
      <c r="O120" s="18" t="str">
        <f>VLOOKUP(B120,[2]QTKD!$L$9:$M$86,2,0)</f>
        <v xml:space="preserve">3551 /QĐ-ĐHKT ngày  18/10/2017 </v>
      </c>
      <c r="P120" s="15">
        <v>1010</v>
      </c>
      <c r="Q120" s="114" t="s">
        <v>1358</v>
      </c>
      <c r="R120" s="114" t="str">
        <f t="shared" si="3"/>
        <v>1010/ĐHKT-QĐ ngày 17/04/2018</v>
      </c>
      <c r="S120" s="114"/>
      <c r="T120" s="9"/>
      <c r="U120" s="60"/>
      <c r="V120" s="60"/>
      <c r="W120" s="60"/>
      <c r="X120" s="60"/>
      <c r="Y120" s="60"/>
      <c r="AA120" s="20"/>
    </row>
    <row r="121" spans="1:27" ht="57" customHeight="1" x14ac:dyDescent="0.25">
      <c r="A121" s="18">
        <v>116</v>
      </c>
      <c r="B121" s="52" t="str">
        <f t="shared" si="2"/>
        <v>Phan Sỹ Nam 19/08/1991</v>
      </c>
      <c r="C121" s="19" t="s">
        <v>722</v>
      </c>
      <c r="D121" s="18" t="s">
        <v>746</v>
      </c>
      <c r="E121" s="18" t="s">
        <v>771</v>
      </c>
      <c r="F121" s="18" t="s">
        <v>1337</v>
      </c>
      <c r="G121" s="18" t="s">
        <v>1337</v>
      </c>
      <c r="H121" s="113" t="s">
        <v>1341</v>
      </c>
      <c r="I121" s="18" t="s">
        <v>1349</v>
      </c>
      <c r="J121" s="18">
        <f>VLOOKUP(B121,'[1]tong d1-d2'!$A$7:$I$502,9,0)</f>
        <v>2</v>
      </c>
      <c r="K121" s="18" t="s">
        <v>771</v>
      </c>
      <c r="L121" s="18"/>
      <c r="M121" s="18" t="s">
        <v>1325</v>
      </c>
      <c r="N121" s="18" t="s">
        <v>784</v>
      </c>
      <c r="O121" s="18" t="str">
        <f>VLOOKUP(B121,[2]QTKD!$L$9:$M$86,2,0)</f>
        <v xml:space="preserve">3551 /QĐ-ĐHKT ngày  18/10/2017 </v>
      </c>
      <c r="P121" s="15">
        <v>1011</v>
      </c>
      <c r="Q121" s="114" t="s">
        <v>1358</v>
      </c>
      <c r="R121" s="114" t="str">
        <f t="shared" si="3"/>
        <v>1011/ĐHKT-QĐ ngày 17/04/2018</v>
      </c>
      <c r="S121" s="114"/>
      <c r="T121" s="9"/>
      <c r="U121" s="60"/>
      <c r="V121" s="60"/>
      <c r="W121" s="60"/>
      <c r="X121" s="60"/>
      <c r="Y121" s="60"/>
      <c r="AA121" s="20"/>
    </row>
    <row r="122" spans="1:27" ht="57" customHeight="1" x14ac:dyDescent="0.25">
      <c r="A122" s="18">
        <v>117</v>
      </c>
      <c r="B122" s="52" t="str">
        <f t="shared" si="2"/>
        <v>Trần Thị Mai Phương 17/07/1993</v>
      </c>
      <c r="C122" s="19" t="s">
        <v>723</v>
      </c>
      <c r="D122" s="18" t="s">
        <v>183</v>
      </c>
      <c r="E122" s="18" t="s">
        <v>772</v>
      </c>
      <c r="F122" s="18" t="s">
        <v>1337</v>
      </c>
      <c r="G122" s="18" t="s">
        <v>1337</v>
      </c>
      <c r="H122" s="113" t="s">
        <v>1341</v>
      </c>
      <c r="I122" s="18" t="s">
        <v>1349</v>
      </c>
      <c r="J122" s="18">
        <f>VLOOKUP(B122,'[1]tong d1-d2'!$A$7:$I$502,9,0)</f>
        <v>2</v>
      </c>
      <c r="K122" s="18" t="s">
        <v>772</v>
      </c>
      <c r="L122" s="18"/>
      <c r="M122" s="18" t="s">
        <v>58</v>
      </c>
      <c r="N122" s="18" t="s">
        <v>784</v>
      </c>
      <c r="O122" s="18" t="str">
        <f>VLOOKUP(B122,[2]QTKD!$L$9:$M$86,2,0)</f>
        <v xml:space="preserve">3551 /QĐ-ĐHKT ngày  18/10/2017 </v>
      </c>
      <c r="P122" s="15">
        <v>1012</v>
      </c>
      <c r="Q122" s="114" t="s">
        <v>1358</v>
      </c>
      <c r="R122" s="114" t="str">
        <f t="shared" si="3"/>
        <v>1012/ĐHKT-QĐ ngày 17/04/2018</v>
      </c>
      <c r="S122" s="114"/>
      <c r="T122" s="9"/>
      <c r="U122" s="60"/>
      <c r="V122" s="60"/>
      <c r="W122" s="60"/>
      <c r="X122" s="60"/>
      <c r="Y122" s="60"/>
      <c r="AA122" s="20"/>
    </row>
    <row r="123" spans="1:27" ht="57" customHeight="1" x14ac:dyDescent="0.25">
      <c r="A123" s="18">
        <v>118</v>
      </c>
      <c r="B123" s="52" t="str">
        <f t="shared" si="2"/>
        <v>Nguyễn Hải Chính 19/04/1981</v>
      </c>
      <c r="C123" s="19" t="s">
        <v>724</v>
      </c>
      <c r="D123" s="18" t="s">
        <v>747</v>
      </c>
      <c r="E123" s="18" t="s">
        <v>773</v>
      </c>
      <c r="F123" s="18" t="s">
        <v>1337</v>
      </c>
      <c r="G123" s="18" t="s">
        <v>1337</v>
      </c>
      <c r="H123" s="113" t="s">
        <v>1341</v>
      </c>
      <c r="I123" s="18" t="s">
        <v>1349</v>
      </c>
      <c r="J123" s="18">
        <f>VLOOKUP(B123,'[1]tong d1-d2'!$A$7:$I$502,9,0)</f>
        <v>2</v>
      </c>
      <c r="K123" s="18" t="s">
        <v>773</v>
      </c>
      <c r="L123" s="18"/>
      <c r="M123" s="18" t="s">
        <v>348</v>
      </c>
      <c r="N123" s="18" t="s">
        <v>42</v>
      </c>
      <c r="O123" s="18" t="str">
        <f>VLOOKUP(B123,[2]QTKD!$L$9:$M$86,2,0)</f>
        <v xml:space="preserve">3551 /QĐ-ĐHKT ngày  18/10/2017 </v>
      </c>
      <c r="P123" s="15">
        <v>1013</v>
      </c>
      <c r="Q123" s="114" t="s">
        <v>1358</v>
      </c>
      <c r="R123" s="114" t="str">
        <f t="shared" si="3"/>
        <v>1013/ĐHKT-QĐ ngày 17/04/2018</v>
      </c>
      <c r="S123" s="114"/>
      <c r="T123" s="9"/>
      <c r="U123" s="60"/>
      <c r="V123" s="60"/>
      <c r="W123" s="60"/>
      <c r="X123" s="60"/>
      <c r="Y123" s="60"/>
      <c r="AA123" s="20"/>
    </row>
    <row r="124" spans="1:27" ht="57" customHeight="1" x14ac:dyDescent="0.25">
      <c r="A124" s="18">
        <v>119</v>
      </c>
      <c r="B124" s="52" t="str">
        <f t="shared" si="2"/>
        <v>Đặng Công Hoan 06/11/1983</v>
      </c>
      <c r="C124" s="19" t="s">
        <v>725</v>
      </c>
      <c r="D124" s="18" t="s">
        <v>748</v>
      </c>
      <c r="E124" s="18" t="s">
        <v>774</v>
      </c>
      <c r="F124" s="18" t="s">
        <v>1337</v>
      </c>
      <c r="G124" s="18" t="s">
        <v>1337</v>
      </c>
      <c r="H124" s="113" t="s">
        <v>1341</v>
      </c>
      <c r="I124" s="18" t="s">
        <v>1349</v>
      </c>
      <c r="J124" s="18">
        <f>VLOOKUP(B124,'[1]tong d1-d2'!$A$7:$I$502,9,0)</f>
        <v>2</v>
      </c>
      <c r="K124" s="18" t="s">
        <v>774</v>
      </c>
      <c r="L124" s="18"/>
      <c r="M124" s="18" t="s">
        <v>783</v>
      </c>
      <c r="N124" s="18" t="s">
        <v>784</v>
      </c>
      <c r="O124" s="18" t="str">
        <f>VLOOKUP(B124,[2]QTKD!$L$9:$M$86,2,0)</f>
        <v xml:space="preserve">3551 /QĐ-ĐHKT ngày  18/10/2017 </v>
      </c>
      <c r="P124" s="15">
        <v>1014</v>
      </c>
      <c r="Q124" s="114" t="s">
        <v>1358</v>
      </c>
      <c r="R124" s="114" t="str">
        <f t="shared" si="3"/>
        <v>1014/ĐHKT-QĐ ngày 17/04/2018</v>
      </c>
      <c r="S124" s="114"/>
      <c r="T124" s="9"/>
      <c r="U124" s="60"/>
      <c r="V124" s="60"/>
      <c r="W124" s="60"/>
      <c r="X124" s="60"/>
      <c r="Y124" s="60"/>
      <c r="AA124" s="20"/>
    </row>
    <row r="125" spans="1:27" ht="57" customHeight="1" x14ac:dyDescent="0.25">
      <c r="A125" s="18">
        <v>120</v>
      </c>
      <c r="B125" s="52" t="str">
        <f t="shared" si="2"/>
        <v>Nguyễn Thị Thu 24/08/1987</v>
      </c>
      <c r="C125" s="19" t="s">
        <v>726</v>
      </c>
      <c r="D125" s="18" t="s">
        <v>749</v>
      </c>
      <c r="E125" s="18" t="s">
        <v>775</v>
      </c>
      <c r="F125" s="18" t="s">
        <v>1337</v>
      </c>
      <c r="G125" s="18" t="s">
        <v>1337</v>
      </c>
      <c r="H125" s="113" t="s">
        <v>1341</v>
      </c>
      <c r="I125" s="18" t="s">
        <v>1349</v>
      </c>
      <c r="J125" s="18">
        <f>VLOOKUP(B125,'[1]tong d1-d2'!$A$7:$I$502,9,0)</f>
        <v>2</v>
      </c>
      <c r="K125" s="18" t="s">
        <v>775</v>
      </c>
      <c r="L125" s="18"/>
      <c r="M125" s="18" t="s">
        <v>783</v>
      </c>
      <c r="N125" s="18" t="s">
        <v>784</v>
      </c>
      <c r="O125" s="18" t="str">
        <f>VLOOKUP(B125,[2]QTKD!$L$9:$M$86,2,0)</f>
        <v xml:space="preserve">3551 /QĐ-ĐHKT ngày  18/10/2017 </v>
      </c>
      <c r="P125" s="15">
        <v>1015</v>
      </c>
      <c r="Q125" s="114" t="s">
        <v>1358</v>
      </c>
      <c r="R125" s="114" t="str">
        <f t="shared" si="3"/>
        <v>1015/ĐHKT-QĐ ngày 17/04/2018</v>
      </c>
      <c r="S125" s="114"/>
      <c r="T125" s="9"/>
      <c r="U125" s="60"/>
      <c r="V125" s="60"/>
      <c r="W125" s="60"/>
      <c r="X125" s="60"/>
      <c r="Y125" s="60"/>
      <c r="AA125" s="20"/>
    </row>
    <row r="126" spans="1:27" ht="57" customHeight="1" x14ac:dyDescent="0.25">
      <c r="A126" s="18">
        <v>121</v>
      </c>
      <c r="B126" s="52" t="str">
        <f t="shared" si="2"/>
        <v>Nguyễn Bích Hà 12/10/1989</v>
      </c>
      <c r="C126" s="19" t="s">
        <v>728</v>
      </c>
      <c r="D126" s="18" t="s">
        <v>751</v>
      </c>
      <c r="E126" s="18" t="s">
        <v>777</v>
      </c>
      <c r="F126" s="18" t="s">
        <v>1337</v>
      </c>
      <c r="G126" s="18" t="s">
        <v>1337</v>
      </c>
      <c r="H126" s="113" t="s">
        <v>1341</v>
      </c>
      <c r="I126" s="18" t="s">
        <v>1349</v>
      </c>
      <c r="J126" s="18">
        <f>VLOOKUP(B126,'[1]tong d1-d2'!$A$7:$I$502,9,0)</f>
        <v>2</v>
      </c>
      <c r="K126" s="18" t="s">
        <v>777</v>
      </c>
      <c r="L126" s="18"/>
      <c r="M126" s="18" t="s">
        <v>220</v>
      </c>
      <c r="N126" s="18" t="s">
        <v>784</v>
      </c>
      <c r="O126" s="18" t="str">
        <f>VLOOKUP(B126,[2]QTKD!$L$9:$M$86,2,0)</f>
        <v xml:space="preserve">3551 /QĐ-ĐHKT ngày  18/10/2017 </v>
      </c>
      <c r="P126" s="15">
        <v>1016</v>
      </c>
      <c r="Q126" s="114" t="s">
        <v>1358</v>
      </c>
      <c r="R126" s="114" t="str">
        <f t="shared" si="3"/>
        <v>1016/ĐHKT-QĐ ngày 17/04/2018</v>
      </c>
      <c r="S126" s="114"/>
      <c r="T126" s="9"/>
      <c r="U126" s="60"/>
      <c r="V126" s="60"/>
      <c r="W126" s="60"/>
      <c r="X126" s="60"/>
      <c r="Y126" s="60"/>
      <c r="AA126" s="20"/>
    </row>
    <row r="127" spans="1:27" ht="64.5" customHeight="1" x14ac:dyDescent="0.25">
      <c r="A127" s="18">
        <v>122</v>
      </c>
      <c r="B127" s="52" t="str">
        <f t="shared" si="2"/>
        <v>Nguyễn Thị Thúy Hằng 16/02/1985</v>
      </c>
      <c r="C127" s="19" t="s">
        <v>729</v>
      </c>
      <c r="D127" s="18" t="s">
        <v>752</v>
      </c>
      <c r="E127" s="18" t="s">
        <v>1321</v>
      </c>
      <c r="F127" s="18" t="s">
        <v>1337</v>
      </c>
      <c r="G127" s="18" t="s">
        <v>1337</v>
      </c>
      <c r="H127" s="113" t="s">
        <v>1341</v>
      </c>
      <c r="I127" s="18" t="s">
        <v>1349</v>
      </c>
      <c r="J127" s="18">
        <f>VLOOKUP(B127,'[1]tong d1-d2'!$A$7:$I$502,9,0)</f>
        <v>2</v>
      </c>
      <c r="K127" s="18" t="s">
        <v>1321</v>
      </c>
      <c r="L127" s="18"/>
      <c r="M127" s="18" t="s">
        <v>220</v>
      </c>
      <c r="N127" s="18" t="s">
        <v>784</v>
      </c>
      <c r="O127" s="18" t="str">
        <f>VLOOKUP(B127,[2]QTKD!$L$9:$M$86,2,0)</f>
        <v xml:space="preserve">3551 /QĐ-ĐHKT ngày  18/10/2017 </v>
      </c>
      <c r="P127" s="15">
        <v>1017</v>
      </c>
      <c r="Q127" s="114" t="s">
        <v>1358</v>
      </c>
      <c r="R127" s="114" t="str">
        <f t="shared" si="3"/>
        <v>1017/ĐHKT-QĐ ngày 17/04/2018</v>
      </c>
      <c r="S127" s="114"/>
      <c r="T127" s="9" t="s">
        <v>1323</v>
      </c>
      <c r="U127" s="60"/>
      <c r="V127" s="60"/>
      <c r="W127" s="60"/>
      <c r="X127" s="60"/>
      <c r="Y127" s="60"/>
      <c r="AA127" s="20"/>
    </row>
    <row r="128" spans="1:27" ht="57" customHeight="1" x14ac:dyDescent="0.25">
      <c r="A128" s="18">
        <v>123</v>
      </c>
      <c r="B128" s="52" t="str">
        <f t="shared" si="2"/>
        <v>Nguyễn Quốc Duy 08/09/1978</v>
      </c>
      <c r="C128" s="19" t="s">
        <v>730</v>
      </c>
      <c r="D128" s="18" t="s">
        <v>753</v>
      </c>
      <c r="E128" s="18" t="s">
        <v>779</v>
      </c>
      <c r="F128" s="18" t="s">
        <v>1337</v>
      </c>
      <c r="G128" s="18" t="s">
        <v>1337</v>
      </c>
      <c r="H128" s="113" t="s">
        <v>1341</v>
      </c>
      <c r="I128" s="18" t="s">
        <v>1349</v>
      </c>
      <c r="J128" s="18">
        <f>VLOOKUP(B128,'[1]tong d1-d2'!$A$7:$I$502,9,0)</f>
        <v>2</v>
      </c>
      <c r="K128" s="18" t="s">
        <v>779</v>
      </c>
      <c r="L128" s="18"/>
      <c r="M128" s="18" t="s">
        <v>220</v>
      </c>
      <c r="N128" s="18" t="s">
        <v>784</v>
      </c>
      <c r="O128" s="18" t="str">
        <f>VLOOKUP(B128,[2]QTKD!$L$9:$M$86,2,0)</f>
        <v xml:space="preserve">3551 /QĐ-ĐHKT ngày  18/10/2017 </v>
      </c>
      <c r="P128" s="15">
        <v>1018</v>
      </c>
      <c r="Q128" s="114" t="s">
        <v>1358</v>
      </c>
      <c r="R128" s="114" t="str">
        <f t="shared" si="3"/>
        <v>1018/ĐHKT-QĐ ngày 17/04/2018</v>
      </c>
      <c r="S128" s="114"/>
      <c r="T128" s="9"/>
      <c r="U128" s="60"/>
      <c r="V128" s="60"/>
      <c r="W128" s="60"/>
      <c r="X128" s="60"/>
      <c r="Y128" s="60"/>
      <c r="AA128" s="20"/>
    </row>
    <row r="129" spans="1:27" ht="57" customHeight="1" x14ac:dyDescent="0.25">
      <c r="A129" s="18">
        <v>124</v>
      </c>
      <c r="B129" s="52" t="str">
        <f t="shared" si="2"/>
        <v>Nguyễn Xuân Quang 17/01/1991</v>
      </c>
      <c r="C129" s="19" t="s">
        <v>786</v>
      </c>
      <c r="D129" s="18" t="s">
        <v>840</v>
      </c>
      <c r="E129" s="18" t="s">
        <v>1198</v>
      </c>
      <c r="F129" s="18" t="s">
        <v>1337</v>
      </c>
      <c r="G129" s="18" t="s">
        <v>1337</v>
      </c>
      <c r="H129" s="113" t="s">
        <v>1341</v>
      </c>
      <c r="I129" s="18" t="s">
        <v>1349</v>
      </c>
      <c r="J129" s="18">
        <f>VLOOKUP(B129,'[1]tong d1-d2'!$A$7:$I$502,9,0)</f>
        <v>2</v>
      </c>
      <c r="K129" s="18" t="s">
        <v>1198</v>
      </c>
      <c r="L129" s="18"/>
      <c r="M129" s="18" t="s">
        <v>1326</v>
      </c>
      <c r="N129" s="18" t="s">
        <v>784</v>
      </c>
      <c r="O129" s="18" t="str">
        <f>VLOOKUP(B129,[2]QTKD!$L$9:$M$86,2,0)</f>
        <v xml:space="preserve">3551 /QĐ-ĐHKT ngày  18/10/2017 </v>
      </c>
      <c r="P129" s="15">
        <v>1019</v>
      </c>
      <c r="Q129" s="114" t="s">
        <v>1358</v>
      </c>
      <c r="R129" s="114" t="str">
        <f t="shared" si="3"/>
        <v>1019/ĐHKT-QĐ ngày 17/04/2018</v>
      </c>
      <c r="S129" s="114"/>
      <c r="T129" s="9"/>
      <c r="U129" s="60"/>
      <c r="V129" s="60"/>
      <c r="W129" s="60"/>
      <c r="X129" s="60"/>
      <c r="Y129" s="60"/>
      <c r="AA129" s="20"/>
    </row>
    <row r="130" spans="1:27" ht="57" customHeight="1" x14ac:dyDescent="0.25">
      <c r="A130" s="18">
        <v>125</v>
      </c>
      <c r="B130" s="52" t="str">
        <f t="shared" si="2"/>
        <v>Nguyễn Văn Tuyên 25/12/1982</v>
      </c>
      <c r="C130" s="19" t="s">
        <v>787</v>
      </c>
      <c r="D130" s="18" t="s">
        <v>841</v>
      </c>
      <c r="E130" s="18" t="s">
        <v>1199</v>
      </c>
      <c r="F130" s="18" t="s">
        <v>1337</v>
      </c>
      <c r="G130" s="18" t="s">
        <v>1337</v>
      </c>
      <c r="H130" s="113" t="s">
        <v>1341</v>
      </c>
      <c r="I130" s="18" t="s">
        <v>1349</v>
      </c>
      <c r="J130" s="18">
        <f>VLOOKUP(B130,'[1]tong d1-d2'!$A$7:$I$502,9,0)</f>
        <v>2</v>
      </c>
      <c r="K130" s="18" t="s">
        <v>1199</v>
      </c>
      <c r="L130" s="18"/>
      <c r="M130" s="18" t="s">
        <v>1326</v>
      </c>
      <c r="N130" s="18" t="s">
        <v>784</v>
      </c>
      <c r="O130" s="18" t="str">
        <f>VLOOKUP(B130,[2]QTKD!$L$9:$M$86,2,0)</f>
        <v xml:space="preserve">3551 /QĐ-ĐHKT ngày  18/10/2017 </v>
      </c>
      <c r="P130" s="15">
        <v>1020</v>
      </c>
      <c r="Q130" s="114" t="s">
        <v>1358</v>
      </c>
      <c r="R130" s="114" t="str">
        <f t="shared" si="3"/>
        <v>1020/ĐHKT-QĐ ngày 17/04/2018</v>
      </c>
      <c r="S130" s="114"/>
      <c r="T130" s="9"/>
      <c r="U130" s="60"/>
      <c r="V130" s="60"/>
      <c r="W130" s="60"/>
      <c r="X130" s="60"/>
      <c r="Y130" s="60"/>
      <c r="AA130" s="20"/>
    </row>
    <row r="131" spans="1:27" ht="57" customHeight="1" x14ac:dyDescent="0.25">
      <c r="A131" s="18">
        <v>126</v>
      </c>
      <c r="B131" s="52" t="str">
        <f t="shared" si="2"/>
        <v>Nguyễn Thái Hà 21/01/1991</v>
      </c>
      <c r="C131" s="19" t="s">
        <v>788</v>
      </c>
      <c r="D131" s="18" t="s">
        <v>842</v>
      </c>
      <c r="E131" s="18" t="s">
        <v>1200</v>
      </c>
      <c r="F131" s="18" t="s">
        <v>1337</v>
      </c>
      <c r="G131" s="18" t="s">
        <v>1337</v>
      </c>
      <c r="H131" s="113" t="s">
        <v>1341</v>
      </c>
      <c r="I131" s="18" t="s">
        <v>1349</v>
      </c>
      <c r="J131" s="18">
        <f>VLOOKUP(B131,'[1]tong d1-d2'!$A$7:$I$502,9,0)</f>
        <v>2</v>
      </c>
      <c r="K131" s="18" t="s">
        <v>1200</v>
      </c>
      <c r="L131" s="18"/>
      <c r="M131" s="18" t="s">
        <v>218</v>
      </c>
      <c r="N131" s="18" t="s">
        <v>784</v>
      </c>
      <c r="O131" s="18" t="str">
        <f>VLOOKUP(B131,[2]QTKD!$L$9:$M$86,2,0)</f>
        <v xml:space="preserve">3551 /QĐ-ĐHKT ngày  18/10/2017 </v>
      </c>
      <c r="P131" s="15">
        <v>1021</v>
      </c>
      <c r="Q131" s="114" t="s">
        <v>1358</v>
      </c>
      <c r="R131" s="114" t="str">
        <f t="shared" si="3"/>
        <v>1021/ĐHKT-QĐ ngày 17/04/2018</v>
      </c>
      <c r="S131" s="114"/>
      <c r="T131" s="9"/>
      <c r="U131" s="60"/>
      <c r="V131" s="60"/>
      <c r="W131" s="60"/>
      <c r="X131" s="60"/>
      <c r="Y131" s="60"/>
      <c r="AA131" s="20"/>
    </row>
    <row r="132" spans="1:27" ht="57" customHeight="1" x14ac:dyDescent="0.25">
      <c r="A132" s="18">
        <v>127</v>
      </c>
      <c r="B132" s="52" t="str">
        <f t="shared" si="2"/>
        <v>Nguyễn Sỹ Thọ 08/05/1982</v>
      </c>
      <c r="C132" s="19" t="s">
        <v>789</v>
      </c>
      <c r="D132" s="18" t="s">
        <v>843</v>
      </c>
      <c r="E132" s="18" t="s">
        <v>1201</v>
      </c>
      <c r="F132" s="18" t="s">
        <v>1337</v>
      </c>
      <c r="G132" s="18" t="s">
        <v>1337</v>
      </c>
      <c r="H132" s="113" t="s">
        <v>1341</v>
      </c>
      <c r="I132" s="18" t="s">
        <v>1349</v>
      </c>
      <c r="J132" s="18">
        <f>VLOOKUP(B132,'[1]tong d1-d2'!$A$7:$I$502,9,0)</f>
        <v>2</v>
      </c>
      <c r="K132" s="18" t="s">
        <v>1201</v>
      </c>
      <c r="L132" s="18"/>
      <c r="M132" s="18" t="s">
        <v>218</v>
      </c>
      <c r="N132" s="18" t="s">
        <v>784</v>
      </c>
      <c r="O132" s="18" t="str">
        <f>VLOOKUP(B132,[2]QTKD!$L$9:$M$86,2,0)</f>
        <v xml:space="preserve">3551 /QĐ-ĐHKT ngày  18/10/2017 </v>
      </c>
      <c r="P132" s="15">
        <v>1022</v>
      </c>
      <c r="Q132" s="114" t="s">
        <v>1358</v>
      </c>
      <c r="R132" s="114" t="str">
        <f t="shared" si="3"/>
        <v>1022/ĐHKT-QĐ ngày 17/04/2018</v>
      </c>
      <c r="S132" s="114"/>
      <c r="T132" s="9"/>
      <c r="U132" s="60"/>
      <c r="V132" s="60"/>
      <c r="W132" s="60"/>
      <c r="X132" s="60"/>
      <c r="Y132" s="60"/>
      <c r="AA132" s="20"/>
    </row>
    <row r="133" spans="1:27" ht="57" customHeight="1" x14ac:dyDescent="0.25">
      <c r="A133" s="18">
        <v>128</v>
      </c>
      <c r="B133" s="52" t="str">
        <f t="shared" si="2"/>
        <v>Nguyễn Nam Nho 26/08/1978</v>
      </c>
      <c r="C133" s="19" t="s">
        <v>790</v>
      </c>
      <c r="D133" s="18" t="s">
        <v>844</v>
      </c>
      <c r="E133" s="18" t="s">
        <v>1202</v>
      </c>
      <c r="F133" s="18" t="s">
        <v>1337</v>
      </c>
      <c r="G133" s="18" t="s">
        <v>1337</v>
      </c>
      <c r="H133" s="113" t="s">
        <v>1341</v>
      </c>
      <c r="I133" s="18" t="s">
        <v>1349</v>
      </c>
      <c r="J133" s="18">
        <f>VLOOKUP(B133,'[1]tong d1-d2'!$A$7:$I$502,9,0)</f>
        <v>2</v>
      </c>
      <c r="K133" s="18" t="s">
        <v>1202</v>
      </c>
      <c r="L133" s="18"/>
      <c r="M133" s="18" t="s">
        <v>218</v>
      </c>
      <c r="N133" s="18" t="s">
        <v>784</v>
      </c>
      <c r="O133" s="18" t="str">
        <f>VLOOKUP(B133,[2]QTKD!$L$9:$M$86,2,0)</f>
        <v xml:space="preserve">3551 /QĐ-ĐHKT ngày  18/10/2017 </v>
      </c>
      <c r="P133" s="15">
        <v>1023</v>
      </c>
      <c r="Q133" s="114" t="s">
        <v>1358</v>
      </c>
      <c r="R133" s="114" t="str">
        <f t="shared" si="3"/>
        <v>1023/ĐHKT-QĐ ngày 17/04/2018</v>
      </c>
      <c r="S133" s="114"/>
      <c r="T133" s="9"/>
      <c r="U133" s="60"/>
      <c r="V133" s="60"/>
      <c r="W133" s="60"/>
      <c r="X133" s="60"/>
      <c r="Y133" s="60"/>
      <c r="AA133" s="20"/>
    </row>
    <row r="134" spans="1:27" ht="57" customHeight="1" x14ac:dyDescent="0.25">
      <c r="A134" s="18">
        <v>129</v>
      </c>
      <c r="B134" s="52" t="str">
        <f t="shared" si="2"/>
        <v>Nguyễn Thị Bích Ngọc 18/12/1988</v>
      </c>
      <c r="C134" s="19" t="s">
        <v>791</v>
      </c>
      <c r="D134" s="18" t="s">
        <v>845</v>
      </c>
      <c r="E134" s="18" t="s">
        <v>1203</v>
      </c>
      <c r="F134" s="18" t="s">
        <v>1337</v>
      </c>
      <c r="G134" s="18" t="s">
        <v>1337</v>
      </c>
      <c r="H134" s="113" t="s">
        <v>1341</v>
      </c>
      <c r="I134" s="18" t="s">
        <v>1349</v>
      </c>
      <c r="J134" s="18">
        <f>VLOOKUP(B134,'[1]tong d1-d2'!$A$7:$I$502,9,0)</f>
        <v>2</v>
      </c>
      <c r="K134" s="18" t="s">
        <v>1203</v>
      </c>
      <c r="L134" s="18"/>
      <c r="M134" s="18" t="s">
        <v>780</v>
      </c>
      <c r="N134" s="18" t="s">
        <v>784</v>
      </c>
      <c r="O134" s="18" t="str">
        <f>VLOOKUP(B134,[2]QTKD!$L$9:$M$86,2,0)</f>
        <v xml:space="preserve">3551 /QĐ-ĐHKT ngày  18/10/2017 </v>
      </c>
      <c r="P134" s="15">
        <v>1024</v>
      </c>
      <c r="Q134" s="114" t="s">
        <v>1358</v>
      </c>
      <c r="R134" s="114" t="str">
        <f t="shared" si="3"/>
        <v>1024/ĐHKT-QĐ ngày 17/04/2018</v>
      </c>
      <c r="S134" s="114"/>
      <c r="T134" s="9"/>
      <c r="U134" s="60"/>
      <c r="V134" s="60"/>
      <c r="W134" s="60"/>
      <c r="X134" s="60"/>
      <c r="Y134" s="60"/>
      <c r="AA134" s="20"/>
    </row>
    <row r="135" spans="1:27" ht="57" customHeight="1" x14ac:dyDescent="0.25">
      <c r="A135" s="18">
        <v>130</v>
      </c>
      <c r="B135" s="52" t="str">
        <f t="shared" ref="B135:B198" si="4">TRIM(C135)&amp;" "&amp;TRIM(D135)</f>
        <v>Tô Mạnh Hà 30/06/1991</v>
      </c>
      <c r="C135" s="19" t="s">
        <v>792</v>
      </c>
      <c r="D135" s="18" t="s">
        <v>846</v>
      </c>
      <c r="E135" s="18" t="s">
        <v>1204</v>
      </c>
      <c r="F135" s="18" t="s">
        <v>1337</v>
      </c>
      <c r="G135" s="18" t="s">
        <v>1337</v>
      </c>
      <c r="H135" s="113" t="s">
        <v>1341</v>
      </c>
      <c r="I135" s="18" t="s">
        <v>1349</v>
      </c>
      <c r="J135" s="18">
        <f>VLOOKUP(B135,'[1]tong d1-d2'!$A$7:$I$502,9,0)</f>
        <v>2</v>
      </c>
      <c r="K135" s="18" t="s">
        <v>1204</v>
      </c>
      <c r="L135" s="18"/>
      <c r="M135" s="18" t="s">
        <v>229</v>
      </c>
      <c r="N135" s="18" t="s">
        <v>784</v>
      </c>
      <c r="O135" s="18" t="str">
        <f>VLOOKUP(B135,[2]QTKD!$L$9:$M$86,2,0)</f>
        <v xml:space="preserve">3551 /QĐ-ĐHKT ngày  18/10/2017 </v>
      </c>
      <c r="P135" s="15">
        <v>1025</v>
      </c>
      <c r="Q135" s="114" t="s">
        <v>1358</v>
      </c>
      <c r="R135" s="114" t="str">
        <f t="shared" ref="R135:R198" si="5">P135&amp;Q135</f>
        <v>1025/ĐHKT-QĐ ngày 17/04/2018</v>
      </c>
      <c r="S135" s="114"/>
      <c r="T135" s="9"/>
      <c r="U135" s="60"/>
      <c r="V135" s="60"/>
      <c r="W135" s="60"/>
      <c r="X135" s="60"/>
      <c r="Y135" s="60"/>
      <c r="AA135" s="20"/>
    </row>
    <row r="136" spans="1:27" ht="57" customHeight="1" x14ac:dyDescent="0.25">
      <c r="A136" s="18">
        <v>131</v>
      </c>
      <c r="B136" s="52" t="str">
        <f t="shared" si="4"/>
        <v>Lê Thanh Trình 01/10/1992</v>
      </c>
      <c r="C136" s="19" t="s">
        <v>793</v>
      </c>
      <c r="D136" s="18" t="s">
        <v>847</v>
      </c>
      <c r="E136" s="18" t="s">
        <v>1205</v>
      </c>
      <c r="F136" s="18" t="s">
        <v>1337</v>
      </c>
      <c r="G136" s="18" t="s">
        <v>1337</v>
      </c>
      <c r="H136" s="113" t="s">
        <v>1341</v>
      </c>
      <c r="I136" s="18" t="s">
        <v>1349</v>
      </c>
      <c r="J136" s="18">
        <f>VLOOKUP(B136,'[1]tong d1-d2'!$A$7:$I$502,9,0)</f>
        <v>2</v>
      </c>
      <c r="K136" s="18" t="s">
        <v>1205</v>
      </c>
      <c r="L136" s="18"/>
      <c r="M136" s="18" t="s">
        <v>229</v>
      </c>
      <c r="N136" s="18" t="s">
        <v>784</v>
      </c>
      <c r="O136" s="18" t="str">
        <f>VLOOKUP(B136,[2]QTKD!$L$9:$M$86,2,0)</f>
        <v xml:space="preserve">3551 /QĐ-ĐHKT ngày  18/10/2017 </v>
      </c>
      <c r="P136" s="15">
        <v>1026</v>
      </c>
      <c r="Q136" s="114" t="s">
        <v>1358</v>
      </c>
      <c r="R136" s="114" t="str">
        <f t="shared" si="5"/>
        <v>1026/ĐHKT-QĐ ngày 17/04/2018</v>
      </c>
      <c r="S136" s="114"/>
      <c r="T136" s="9"/>
      <c r="U136" s="60"/>
      <c r="V136" s="60"/>
      <c r="W136" s="60"/>
      <c r="X136" s="60"/>
      <c r="Y136" s="60"/>
      <c r="AA136" s="20"/>
    </row>
    <row r="137" spans="1:27" ht="57" customHeight="1" x14ac:dyDescent="0.25">
      <c r="A137" s="18">
        <v>132</v>
      </c>
      <c r="B137" s="52" t="str">
        <f t="shared" si="4"/>
        <v>Nguyễn Hữu Trường 18/10/1990</v>
      </c>
      <c r="C137" s="19" t="s">
        <v>794</v>
      </c>
      <c r="D137" s="18" t="s">
        <v>182</v>
      </c>
      <c r="E137" s="18" t="s">
        <v>1206</v>
      </c>
      <c r="F137" s="18" t="s">
        <v>1337</v>
      </c>
      <c r="G137" s="18" t="s">
        <v>1337</v>
      </c>
      <c r="H137" s="113" t="s">
        <v>1341</v>
      </c>
      <c r="I137" s="18" t="s">
        <v>1349</v>
      </c>
      <c r="J137" s="18">
        <f>VLOOKUP(B137,'[1]tong d1-d2'!$A$7:$I$502,9,0)</f>
        <v>2</v>
      </c>
      <c r="K137" s="18" t="s">
        <v>1206</v>
      </c>
      <c r="L137" s="18"/>
      <c r="M137" s="18" t="s">
        <v>229</v>
      </c>
      <c r="N137" s="18" t="s">
        <v>784</v>
      </c>
      <c r="O137" s="18" t="str">
        <f>VLOOKUP(B137,[2]QTKD!$L$9:$M$86,2,0)</f>
        <v xml:space="preserve">3551 /QĐ-ĐHKT ngày  18/10/2017 </v>
      </c>
      <c r="P137" s="15">
        <v>1027</v>
      </c>
      <c r="Q137" s="114" t="s">
        <v>1358</v>
      </c>
      <c r="R137" s="114" t="str">
        <f t="shared" si="5"/>
        <v>1027/ĐHKT-QĐ ngày 17/04/2018</v>
      </c>
      <c r="S137" s="114"/>
      <c r="T137" s="9"/>
      <c r="U137" s="60"/>
      <c r="V137" s="60"/>
      <c r="W137" s="60"/>
      <c r="X137" s="60"/>
      <c r="Y137" s="60"/>
      <c r="AA137" s="20"/>
    </row>
    <row r="138" spans="1:27" ht="57" customHeight="1" x14ac:dyDescent="0.25">
      <c r="A138" s="18">
        <v>133</v>
      </c>
      <c r="B138" s="52" t="str">
        <f t="shared" si="4"/>
        <v>Lê Hồng Tâm 19/05/1991</v>
      </c>
      <c r="C138" s="19" t="s">
        <v>795</v>
      </c>
      <c r="D138" s="18" t="s">
        <v>346</v>
      </c>
      <c r="E138" s="18" t="s">
        <v>1207</v>
      </c>
      <c r="F138" s="18" t="s">
        <v>1337</v>
      </c>
      <c r="G138" s="18" t="s">
        <v>1337</v>
      </c>
      <c r="H138" s="113" t="s">
        <v>1341</v>
      </c>
      <c r="I138" s="18" t="s">
        <v>1349</v>
      </c>
      <c r="J138" s="18">
        <f>VLOOKUP(B138,'[1]tong d1-d2'!$A$7:$I$502,9,0)</f>
        <v>2</v>
      </c>
      <c r="K138" s="18" t="s">
        <v>1207</v>
      </c>
      <c r="L138" s="18"/>
      <c r="M138" s="18" t="s">
        <v>831</v>
      </c>
      <c r="N138" s="18" t="s">
        <v>883</v>
      </c>
      <c r="O138" s="18" t="str">
        <f>VLOOKUP(B138,[2]QTKD!$L$9:$M$86,2,0)</f>
        <v xml:space="preserve">3551 /QĐ-ĐHKT ngày  18/10/2017 </v>
      </c>
      <c r="P138" s="15">
        <v>1028</v>
      </c>
      <c r="Q138" s="114" t="s">
        <v>1358</v>
      </c>
      <c r="R138" s="114" t="str">
        <f t="shared" si="5"/>
        <v>1028/ĐHKT-QĐ ngày 17/04/2018</v>
      </c>
      <c r="S138" s="114"/>
      <c r="T138" s="9"/>
      <c r="U138" s="60"/>
      <c r="V138" s="60"/>
      <c r="W138" s="60"/>
      <c r="X138" s="60"/>
      <c r="Y138" s="60"/>
      <c r="AA138" s="20"/>
    </row>
    <row r="139" spans="1:27" ht="57" customHeight="1" x14ac:dyDescent="0.25">
      <c r="A139" s="18">
        <v>134</v>
      </c>
      <c r="B139" s="52" t="str">
        <f t="shared" si="4"/>
        <v>Nguyễn Thị Khánh Huyền 02/09/1990</v>
      </c>
      <c r="C139" s="19" t="s">
        <v>796</v>
      </c>
      <c r="D139" s="18" t="s">
        <v>848</v>
      </c>
      <c r="E139" s="18" t="s">
        <v>1208</v>
      </c>
      <c r="F139" s="18" t="s">
        <v>1337</v>
      </c>
      <c r="G139" s="18" t="s">
        <v>1337</v>
      </c>
      <c r="H139" s="113" t="s">
        <v>1341</v>
      </c>
      <c r="I139" s="18" t="s">
        <v>1349</v>
      </c>
      <c r="J139" s="18">
        <f>VLOOKUP(B139,'[1]tong d1-d2'!$A$7:$I$502,9,0)</f>
        <v>2</v>
      </c>
      <c r="K139" s="18" t="s">
        <v>1208</v>
      </c>
      <c r="L139" s="18"/>
      <c r="M139" s="18" t="s">
        <v>831</v>
      </c>
      <c r="N139" s="18" t="s">
        <v>883</v>
      </c>
      <c r="O139" s="18" t="str">
        <f>VLOOKUP(B139,[2]QTKD!$L$9:$M$86,2,0)</f>
        <v xml:space="preserve">3551 /QĐ-ĐHKT ngày  18/10/2017 </v>
      </c>
      <c r="P139" s="15">
        <v>1029</v>
      </c>
      <c r="Q139" s="114" t="s">
        <v>1358</v>
      </c>
      <c r="R139" s="114" t="str">
        <f t="shared" si="5"/>
        <v>1029/ĐHKT-QĐ ngày 17/04/2018</v>
      </c>
      <c r="S139" s="114"/>
      <c r="T139" s="9"/>
      <c r="U139" s="60"/>
      <c r="V139" s="60"/>
      <c r="W139" s="60"/>
      <c r="X139" s="60"/>
      <c r="Y139" s="60"/>
      <c r="AA139" s="20"/>
    </row>
    <row r="140" spans="1:27" ht="57" customHeight="1" x14ac:dyDescent="0.25">
      <c r="A140" s="18">
        <v>135</v>
      </c>
      <c r="B140" s="52" t="str">
        <f t="shared" si="4"/>
        <v>Nguyễn Thị Thu 06/03/1993</v>
      </c>
      <c r="C140" s="19" t="s">
        <v>726</v>
      </c>
      <c r="D140" s="18" t="s">
        <v>849</v>
      </c>
      <c r="E140" s="18" t="s">
        <v>1209</v>
      </c>
      <c r="F140" s="18" t="s">
        <v>1337</v>
      </c>
      <c r="G140" s="18" t="s">
        <v>1337</v>
      </c>
      <c r="H140" s="113" t="s">
        <v>1341</v>
      </c>
      <c r="I140" s="18" t="s">
        <v>1349</v>
      </c>
      <c r="J140" s="18">
        <f>VLOOKUP(B140,'[1]tong d1-d2'!$A$7:$I$502,9,0)</f>
        <v>2</v>
      </c>
      <c r="K140" s="18" t="s">
        <v>1209</v>
      </c>
      <c r="L140" s="18"/>
      <c r="M140" s="18" t="s">
        <v>223</v>
      </c>
      <c r="N140" s="18" t="s">
        <v>784</v>
      </c>
      <c r="O140" s="18" t="str">
        <f>VLOOKUP(B140,[2]QTKD!$L$9:$M$86,2,0)</f>
        <v xml:space="preserve">3551 /QĐ-ĐHKT ngày  18/10/2017 </v>
      </c>
      <c r="P140" s="15">
        <v>1030</v>
      </c>
      <c r="Q140" s="114" t="s">
        <v>1358</v>
      </c>
      <c r="R140" s="114" t="str">
        <f t="shared" si="5"/>
        <v>1030/ĐHKT-QĐ ngày 17/04/2018</v>
      </c>
      <c r="S140" s="114"/>
      <c r="T140" s="9"/>
      <c r="U140" s="60"/>
      <c r="V140" s="60"/>
      <c r="W140" s="60"/>
      <c r="X140" s="60"/>
      <c r="Y140" s="60"/>
      <c r="AA140" s="20"/>
    </row>
    <row r="141" spans="1:27" ht="57" customHeight="1" x14ac:dyDescent="0.25">
      <c r="A141" s="18">
        <v>136</v>
      </c>
      <c r="B141" s="52" t="str">
        <f t="shared" si="4"/>
        <v>Lê Thị Vân 02/01/1990</v>
      </c>
      <c r="C141" s="19" t="s">
        <v>797</v>
      </c>
      <c r="D141" s="18" t="s">
        <v>850</v>
      </c>
      <c r="E141" s="18" t="s">
        <v>1210</v>
      </c>
      <c r="F141" s="18" t="s">
        <v>1337</v>
      </c>
      <c r="G141" s="18" t="s">
        <v>1337</v>
      </c>
      <c r="H141" s="113" t="s">
        <v>1341</v>
      </c>
      <c r="I141" s="18" t="s">
        <v>1349</v>
      </c>
      <c r="J141" s="18">
        <f>VLOOKUP(B141,'[1]tong d1-d2'!$A$7:$I$502,9,0)</f>
        <v>2</v>
      </c>
      <c r="K141" s="18" t="s">
        <v>1210</v>
      </c>
      <c r="L141" s="18"/>
      <c r="M141" s="18" t="s">
        <v>228</v>
      </c>
      <c r="N141" s="18" t="s">
        <v>784</v>
      </c>
      <c r="O141" s="18" t="str">
        <f>VLOOKUP(B141,[2]QTKD!$L$9:$M$86,2,0)</f>
        <v xml:space="preserve">3551 /QĐ-ĐHKT ngày  18/10/2017 </v>
      </c>
      <c r="P141" s="15">
        <v>1031</v>
      </c>
      <c r="Q141" s="114" t="s">
        <v>1358</v>
      </c>
      <c r="R141" s="114" t="str">
        <f t="shared" si="5"/>
        <v>1031/ĐHKT-QĐ ngày 17/04/2018</v>
      </c>
      <c r="S141" s="114"/>
      <c r="T141" s="9"/>
      <c r="U141" s="60"/>
      <c r="V141" s="60"/>
      <c r="W141" s="60"/>
      <c r="X141" s="60"/>
      <c r="Y141" s="60"/>
      <c r="AA141" s="20"/>
    </row>
    <row r="142" spans="1:27" ht="57" customHeight="1" x14ac:dyDescent="0.25">
      <c r="A142" s="18">
        <v>137</v>
      </c>
      <c r="B142" s="52" t="str">
        <f t="shared" si="4"/>
        <v>Nguyễn Thành Hưng 25/09/1984</v>
      </c>
      <c r="C142" s="19" t="s">
        <v>798</v>
      </c>
      <c r="D142" s="18" t="s">
        <v>851</v>
      </c>
      <c r="E142" s="18" t="s">
        <v>1211</v>
      </c>
      <c r="F142" s="18" t="s">
        <v>1337</v>
      </c>
      <c r="G142" s="18" t="s">
        <v>1337</v>
      </c>
      <c r="H142" s="113" t="s">
        <v>1341</v>
      </c>
      <c r="I142" s="18" t="s">
        <v>1349</v>
      </c>
      <c r="J142" s="18">
        <f>VLOOKUP(B142,'[1]tong d1-d2'!$A$7:$I$502,9,0)</f>
        <v>2</v>
      </c>
      <c r="K142" s="18" t="s">
        <v>1211</v>
      </c>
      <c r="L142" s="18"/>
      <c r="M142" s="18" t="s">
        <v>832</v>
      </c>
      <c r="N142" s="18" t="s">
        <v>784</v>
      </c>
      <c r="O142" s="18" t="str">
        <f>VLOOKUP(B142,[2]QTKD!$L$9:$M$86,2,0)</f>
        <v xml:space="preserve">3551 /QĐ-ĐHKT ngày  18/10/2017 </v>
      </c>
      <c r="P142" s="15">
        <v>1032</v>
      </c>
      <c r="Q142" s="114" t="s">
        <v>1358</v>
      </c>
      <c r="R142" s="114" t="str">
        <f t="shared" si="5"/>
        <v>1032/ĐHKT-QĐ ngày 17/04/2018</v>
      </c>
      <c r="S142" s="114"/>
      <c r="T142" s="9"/>
      <c r="U142" s="60"/>
      <c r="V142" s="60"/>
      <c r="W142" s="60"/>
      <c r="X142" s="60"/>
      <c r="Y142" s="60"/>
      <c r="AA142" s="20"/>
    </row>
    <row r="143" spans="1:27" ht="57" customHeight="1" x14ac:dyDescent="0.25">
      <c r="A143" s="18">
        <v>138</v>
      </c>
      <c r="B143" s="52" t="str">
        <f t="shared" si="4"/>
        <v>Đào Trần Trung 15/02/1985</v>
      </c>
      <c r="C143" s="19" t="s">
        <v>799</v>
      </c>
      <c r="D143" s="18" t="s">
        <v>852</v>
      </c>
      <c r="E143" s="18" t="s">
        <v>1212</v>
      </c>
      <c r="F143" s="18" t="s">
        <v>1337</v>
      </c>
      <c r="G143" s="18" t="s">
        <v>1337</v>
      </c>
      <c r="H143" s="113" t="s">
        <v>1341</v>
      </c>
      <c r="I143" s="18" t="s">
        <v>1349</v>
      </c>
      <c r="J143" s="18">
        <f>VLOOKUP(B143,'[1]tong d1-d2'!$A$7:$I$502,9,0)</f>
        <v>2</v>
      </c>
      <c r="K143" s="18" t="s">
        <v>1212</v>
      </c>
      <c r="L143" s="18"/>
      <c r="M143" s="18" t="s">
        <v>832</v>
      </c>
      <c r="N143" s="18" t="s">
        <v>784</v>
      </c>
      <c r="O143" s="18" t="str">
        <f>VLOOKUP(B143,[2]QTKD!$L$9:$M$86,2,0)</f>
        <v xml:space="preserve">3551 /QĐ-ĐHKT ngày  18/10/2017 </v>
      </c>
      <c r="P143" s="15">
        <v>1033</v>
      </c>
      <c r="Q143" s="114" t="s">
        <v>1358</v>
      </c>
      <c r="R143" s="114" t="str">
        <f t="shared" si="5"/>
        <v>1033/ĐHKT-QĐ ngày 17/04/2018</v>
      </c>
      <c r="S143" s="114"/>
      <c r="T143" s="9"/>
      <c r="U143" s="60"/>
      <c r="V143" s="60"/>
      <c r="W143" s="60"/>
      <c r="X143" s="60"/>
      <c r="Y143" s="60"/>
      <c r="AA143" s="20"/>
    </row>
    <row r="144" spans="1:27" ht="57" customHeight="1" x14ac:dyDescent="0.25">
      <c r="A144" s="18">
        <v>139</v>
      </c>
      <c r="B144" s="52" t="str">
        <f t="shared" si="4"/>
        <v>Vũ Đức Truyền 10/03/1987</v>
      </c>
      <c r="C144" s="19" t="s">
        <v>800</v>
      </c>
      <c r="D144" s="18" t="s">
        <v>853</v>
      </c>
      <c r="E144" s="18" t="s">
        <v>1213</v>
      </c>
      <c r="F144" s="18" t="s">
        <v>1337</v>
      </c>
      <c r="G144" s="18" t="s">
        <v>1337</v>
      </c>
      <c r="H144" s="113" t="s">
        <v>1341</v>
      </c>
      <c r="I144" s="18" t="s">
        <v>1349</v>
      </c>
      <c r="J144" s="18">
        <f>VLOOKUP(B144,'[1]tong d1-d2'!$A$7:$I$502,9,0)</f>
        <v>2</v>
      </c>
      <c r="K144" s="18" t="s">
        <v>1213</v>
      </c>
      <c r="L144" s="18"/>
      <c r="M144" s="18" t="s">
        <v>832</v>
      </c>
      <c r="N144" s="18" t="s">
        <v>784</v>
      </c>
      <c r="O144" s="18" t="str">
        <f>VLOOKUP(B144,[2]QTKD!$L$9:$M$86,2,0)</f>
        <v xml:space="preserve">3551 /QĐ-ĐHKT ngày  18/10/2017 </v>
      </c>
      <c r="P144" s="15">
        <v>1034</v>
      </c>
      <c r="Q144" s="114" t="s">
        <v>1358</v>
      </c>
      <c r="R144" s="114" t="str">
        <f t="shared" si="5"/>
        <v>1034/ĐHKT-QĐ ngày 17/04/2018</v>
      </c>
      <c r="S144" s="114"/>
      <c r="T144" s="9"/>
      <c r="U144" s="60"/>
      <c r="V144" s="60"/>
      <c r="W144" s="60"/>
      <c r="X144" s="60"/>
      <c r="Y144" s="60"/>
      <c r="AA144" s="20"/>
    </row>
    <row r="145" spans="1:27" ht="57" customHeight="1" x14ac:dyDescent="0.25">
      <c r="A145" s="18">
        <v>140</v>
      </c>
      <c r="B145" s="52" t="str">
        <f t="shared" si="4"/>
        <v>Phạm Văn Vinh 15/05/1981</v>
      </c>
      <c r="C145" s="19" t="s">
        <v>801</v>
      </c>
      <c r="D145" s="18" t="s">
        <v>854</v>
      </c>
      <c r="E145" s="18" t="s">
        <v>1214</v>
      </c>
      <c r="F145" s="18" t="s">
        <v>1337</v>
      </c>
      <c r="G145" s="18" t="s">
        <v>1337</v>
      </c>
      <c r="H145" s="113" t="s">
        <v>1341</v>
      </c>
      <c r="I145" s="18" t="s">
        <v>1349</v>
      </c>
      <c r="J145" s="18">
        <f>VLOOKUP(B145,'[1]tong d1-d2'!$A$7:$I$502,9,0)</f>
        <v>2</v>
      </c>
      <c r="K145" s="18" t="s">
        <v>1214</v>
      </c>
      <c r="L145" s="18"/>
      <c r="M145" s="18" t="s">
        <v>832</v>
      </c>
      <c r="N145" s="18" t="s">
        <v>784</v>
      </c>
      <c r="O145" s="18" t="str">
        <f>VLOOKUP(B145,[2]QTKD!$L$9:$M$86,2,0)</f>
        <v xml:space="preserve">3551 /QĐ-ĐHKT ngày  18/10/2017 </v>
      </c>
      <c r="P145" s="15">
        <v>1035</v>
      </c>
      <c r="Q145" s="114" t="s">
        <v>1358</v>
      </c>
      <c r="R145" s="114" t="str">
        <f t="shared" si="5"/>
        <v>1035/ĐHKT-QĐ ngày 17/04/2018</v>
      </c>
      <c r="S145" s="114"/>
      <c r="T145" s="9"/>
      <c r="U145" s="60"/>
      <c r="V145" s="60"/>
      <c r="W145" s="60"/>
      <c r="X145" s="60"/>
      <c r="Y145" s="60"/>
      <c r="AA145" s="20"/>
    </row>
    <row r="146" spans="1:27" ht="57" customHeight="1" x14ac:dyDescent="0.25">
      <c r="A146" s="18">
        <v>141</v>
      </c>
      <c r="B146" s="52" t="str">
        <f t="shared" si="4"/>
        <v>Ngô Việt Tiệp 20/12/1980</v>
      </c>
      <c r="C146" s="19" t="s">
        <v>802</v>
      </c>
      <c r="D146" s="18" t="s">
        <v>855</v>
      </c>
      <c r="E146" s="18" t="s">
        <v>1215</v>
      </c>
      <c r="F146" s="18" t="s">
        <v>1337</v>
      </c>
      <c r="G146" s="18" t="s">
        <v>1337</v>
      </c>
      <c r="H146" s="113" t="s">
        <v>1341</v>
      </c>
      <c r="I146" s="18" t="s">
        <v>1349</v>
      </c>
      <c r="J146" s="18">
        <f>VLOOKUP(B146,'[1]tong d1-d2'!$A$7:$I$502,9,0)</f>
        <v>2</v>
      </c>
      <c r="K146" s="18" t="s">
        <v>1215</v>
      </c>
      <c r="L146" s="18"/>
      <c r="M146" s="18" t="s">
        <v>832</v>
      </c>
      <c r="N146" s="18" t="s">
        <v>784</v>
      </c>
      <c r="O146" s="18" t="str">
        <f>VLOOKUP(B146,[2]QTKD!$L$9:$M$86,2,0)</f>
        <v xml:space="preserve">3551 /QĐ-ĐHKT ngày  18/10/2017 </v>
      </c>
      <c r="P146" s="15">
        <v>1036</v>
      </c>
      <c r="Q146" s="114" t="s">
        <v>1358</v>
      </c>
      <c r="R146" s="114" t="str">
        <f t="shared" si="5"/>
        <v>1036/ĐHKT-QĐ ngày 17/04/2018</v>
      </c>
      <c r="S146" s="114"/>
      <c r="T146" s="9"/>
      <c r="U146" s="60"/>
      <c r="V146" s="60"/>
      <c r="W146" s="60"/>
      <c r="X146" s="60"/>
      <c r="Y146" s="60"/>
      <c r="AA146" s="20"/>
    </row>
    <row r="147" spans="1:27" ht="57" customHeight="1" x14ac:dyDescent="0.25">
      <c r="A147" s="18">
        <v>142</v>
      </c>
      <c r="B147" s="52" t="str">
        <f t="shared" si="4"/>
        <v>Nguyễn Hữu Kiên 13/06/1984</v>
      </c>
      <c r="C147" s="19" t="s">
        <v>803</v>
      </c>
      <c r="D147" s="18" t="s">
        <v>499</v>
      </c>
      <c r="E147" s="18" t="s">
        <v>1216</v>
      </c>
      <c r="F147" s="18" t="s">
        <v>1337</v>
      </c>
      <c r="G147" s="18" t="s">
        <v>1337</v>
      </c>
      <c r="H147" s="113" t="s">
        <v>1341</v>
      </c>
      <c r="I147" s="18" t="s">
        <v>1349</v>
      </c>
      <c r="J147" s="18">
        <f>VLOOKUP(B147,'[1]tong d1-d2'!$A$7:$I$502,9,0)</f>
        <v>2</v>
      </c>
      <c r="K147" s="18" t="s">
        <v>1216</v>
      </c>
      <c r="L147" s="18"/>
      <c r="M147" s="18" t="s">
        <v>833</v>
      </c>
      <c r="N147" s="18" t="s">
        <v>884</v>
      </c>
      <c r="O147" s="18" t="str">
        <f>VLOOKUP(B147,[2]QTKD!$L$9:$M$86,2,0)</f>
        <v xml:space="preserve">3551 /QĐ-ĐHKT ngày  18/10/2017 </v>
      </c>
      <c r="P147" s="15">
        <v>1037</v>
      </c>
      <c r="Q147" s="114" t="s">
        <v>1358</v>
      </c>
      <c r="R147" s="114" t="str">
        <f t="shared" si="5"/>
        <v>1037/ĐHKT-QĐ ngày 17/04/2018</v>
      </c>
      <c r="S147" s="114"/>
      <c r="T147" s="9"/>
      <c r="U147" s="60"/>
      <c r="V147" s="60"/>
      <c r="W147" s="60"/>
      <c r="X147" s="60"/>
      <c r="Y147" s="60"/>
      <c r="AA147" s="20"/>
    </row>
    <row r="148" spans="1:27" ht="57" customHeight="1" x14ac:dyDescent="0.25">
      <c r="A148" s="18">
        <v>143</v>
      </c>
      <c r="B148" s="52" t="str">
        <f t="shared" si="4"/>
        <v>Bùi Thị Thu Trang 25/05/1993</v>
      </c>
      <c r="C148" s="19" t="s">
        <v>804</v>
      </c>
      <c r="D148" s="18" t="s">
        <v>856</v>
      </c>
      <c r="E148" s="18" t="s">
        <v>1217</v>
      </c>
      <c r="F148" s="18" t="s">
        <v>1337</v>
      </c>
      <c r="G148" s="18" t="s">
        <v>1337</v>
      </c>
      <c r="H148" s="113" t="s">
        <v>1341</v>
      </c>
      <c r="I148" s="18" t="s">
        <v>1349</v>
      </c>
      <c r="J148" s="18">
        <f>VLOOKUP(B148,'[1]tong d1-d2'!$A$7:$I$502,9,0)</f>
        <v>2</v>
      </c>
      <c r="K148" s="18" t="s">
        <v>1217</v>
      </c>
      <c r="L148" s="18"/>
      <c r="M148" s="18" t="s">
        <v>833</v>
      </c>
      <c r="N148" s="18" t="s">
        <v>884</v>
      </c>
      <c r="O148" s="18" t="str">
        <f>VLOOKUP(B148,[2]QTKD!$L$9:$M$86,2,0)</f>
        <v xml:space="preserve">3551 /QĐ-ĐHKT ngày  18/10/2017 </v>
      </c>
      <c r="P148" s="15">
        <v>1038</v>
      </c>
      <c r="Q148" s="114" t="s">
        <v>1358</v>
      </c>
      <c r="R148" s="114" t="str">
        <f t="shared" si="5"/>
        <v>1038/ĐHKT-QĐ ngày 17/04/2018</v>
      </c>
      <c r="S148" s="114"/>
      <c r="T148" s="9"/>
      <c r="U148" s="60"/>
      <c r="V148" s="60"/>
      <c r="W148" s="60"/>
      <c r="X148" s="60"/>
      <c r="Y148" s="60"/>
      <c r="AA148" s="20"/>
    </row>
    <row r="149" spans="1:27" ht="57" customHeight="1" x14ac:dyDescent="0.25">
      <c r="A149" s="18">
        <v>144</v>
      </c>
      <c r="B149" s="52" t="str">
        <f t="shared" si="4"/>
        <v>Nguyễn Trọng Cường 18/09/1984</v>
      </c>
      <c r="C149" s="19" t="s">
        <v>805</v>
      </c>
      <c r="D149" s="18" t="s">
        <v>857</v>
      </c>
      <c r="E149" s="18" t="s">
        <v>1218</v>
      </c>
      <c r="F149" s="18" t="s">
        <v>1337</v>
      </c>
      <c r="G149" s="18" t="s">
        <v>1337</v>
      </c>
      <c r="H149" s="113" t="s">
        <v>1341</v>
      </c>
      <c r="I149" s="18" t="s">
        <v>1349</v>
      </c>
      <c r="J149" s="18">
        <f>VLOOKUP(B149,'[1]tong d1-d2'!$A$7:$I$502,9,0)</f>
        <v>2</v>
      </c>
      <c r="K149" s="18" t="s">
        <v>1218</v>
      </c>
      <c r="L149" s="18"/>
      <c r="M149" s="18" t="s">
        <v>781</v>
      </c>
      <c r="N149" s="18" t="s">
        <v>784</v>
      </c>
      <c r="O149" s="18" t="str">
        <f>VLOOKUP(B149,[2]QTKD!$L$9:$M$86,2,0)</f>
        <v xml:space="preserve">3551 /QĐ-ĐHKT ngày  18/10/2017 </v>
      </c>
      <c r="P149" s="15">
        <v>1039</v>
      </c>
      <c r="Q149" s="114" t="s">
        <v>1358</v>
      </c>
      <c r="R149" s="114" t="str">
        <f t="shared" si="5"/>
        <v>1039/ĐHKT-QĐ ngày 17/04/2018</v>
      </c>
      <c r="S149" s="114"/>
      <c r="T149" s="9"/>
      <c r="U149" s="60"/>
      <c r="V149" s="60"/>
      <c r="W149" s="60"/>
      <c r="X149" s="60"/>
      <c r="Y149" s="60"/>
      <c r="AA149" s="20"/>
    </row>
    <row r="150" spans="1:27" ht="57" customHeight="1" x14ac:dyDescent="0.25">
      <c r="A150" s="18">
        <v>145</v>
      </c>
      <c r="B150" s="52" t="str">
        <f t="shared" si="4"/>
        <v>Nguyễn Thùy Vân 03/03/1992</v>
      </c>
      <c r="C150" s="19" t="s">
        <v>806</v>
      </c>
      <c r="D150" s="18" t="s">
        <v>858</v>
      </c>
      <c r="E150" s="18" t="s">
        <v>1219</v>
      </c>
      <c r="F150" s="18" t="s">
        <v>1337</v>
      </c>
      <c r="G150" s="18" t="s">
        <v>1337</v>
      </c>
      <c r="H150" s="113" t="s">
        <v>1341</v>
      </c>
      <c r="I150" s="18" t="s">
        <v>1349</v>
      </c>
      <c r="J150" s="18">
        <f>VLOOKUP(B150,'[1]tong d1-d2'!$A$7:$I$502,9,0)</f>
        <v>2</v>
      </c>
      <c r="K150" s="18" t="s">
        <v>1219</v>
      </c>
      <c r="L150" s="18"/>
      <c r="M150" s="18" t="s">
        <v>781</v>
      </c>
      <c r="N150" s="18" t="s">
        <v>784</v>
      </c>
      <c r="O150" s="18" t="str">
        <f>VLOOKUP(B150,[2]QTKD!$L$9:$M$86,2,0)</f>
        <v xml:space="preserve">3551 /QĐ-ĐHKT ngày  18/10/2017 </v>
      </c>
      <c r="P150" s="15">
        <v>1040</v>
      </c>
      <c r="Q150" s="114" t="s">
        <v>1358</v>
      </c>
      <c r="R150" s="114" t="str">
        <f t="shared" si="5"/>
        <v>1040/ĐHKT-QĐ ngày 17/04/2018</v>
      </c>
      <c r="S150" s="114"/>
      <c r="T150" s="9"/>
      <c r="U150" s="60"/>
      <c r="V150" s="60"/>
      <c r="W150" s="60"/>
      <c r="X150" s="60"/>
      <c r="Y150" s="60"/>
      <c r="AA150" s="20"/>
    </row>
    <row r="151" spans="1:27" ht="57" customHeight="1" x14ac:dyDescent="0.25">
      <c r="A151" s="18">
        <v>146</v>
      </c>
      <c r="B151" s="52" t="str">
        <f t="shared" si="4"/>
        <v>Phạm Tuấn Nguyên 06/10/1993</v>
      </c>
      <c r="C151" s="19" t="s">
        <v>807</v>
      </c>
      <c r="D151" s="18" t="s">
        <v>859</v>
      </c>
      <c r="E151" s="18" t="s">
        <v>1220</v>
      </c>
      <c r="F151" s="18" t="s">
        <v>1337</v>
      </c>
      <c r="G151" s="18" t="s">
        <v>1337</v>
      </c>
      <c r="H151" s="113" t="s">
        <v>1341</v>
      </c>
      <c r="I151" s="18" t="s">
        <v>1349</v>
      </c>
      <c r="J151" s="18">
        <f>VLOOKUP(B151,'[1]tong d1-d2'!$A$7:$I$502,9,0)</f>
        <v>2</v>
      </c>
      <c r="K151" s="18" t="s">
        <v>1220</v>
      </c>
      <c r="L151" s="18"/>
      <c r="M151" s="18" t="s">
        <v>834</v>
      </c>
      <c r="N151" s="18" t="s">
        <v>885</v>
      </c>
      <c r="O151" s="18" t="str">
        <f>VLOOKUP(B151,[2]QTKD!$L$9:$M$86,2,0)</f>
        <v xml:space="preserve">3551 /QĐ-ĐHKT ngày  18/10/2017 </v>
      </c>
      <c r="P151" s="15">
        <v>1041</v>
      </c>
      <c r="Q151" s="114" t="s">
        <v>1358</v>
      </c>
      <c r="R151" s="114" t="str">
        <f t="shared" si="5"/>
        <v>1041/ĐHKT-QĐ ngày 17/04/2018</v>
      </c>
      <c r="S151" s="114"/>
      <c r="T151" s="9"/>
      <c r="U151" s="60"/>
      <c r="V151" s="60"/>
      <c r="W151" s="60"/>
      <c r="X151" s="60"/>
      <c r="Y151" s="60"/>
      <c r="AA151" s="20"/>
    </row>
    <row r="152" spans="1:27" ht="57" customHeight="1" x14ac:dyDescent="0.25">
      <c r="A152" s="18">
        <v>147</v>
      </c>
      <c r="B152" s="52" t="str">
        <f t="shared" si="4"/>
        <v>Đoàn Thị Duyền 12/02/1990</v>
      </c>
      <c r="C152" s="19" t="s">
        <v>808</v>
      </c>
      <c r="D152" s="18" t="s">
        <v>860</v>
      </c>
      <c r="E152" s="18" t="s">
        <v>1221</v>
      </c>
      <c r="F152" s="18" t="s">
        <v>1337</v>
      </c>
      <c r="G152" s="18" t="s">
        <v>1337</v>
      </c>
      <c r="H152" s="113" t="s">
        <v>1341</v>
      </c>
      <c r="I152" s="18" t="s">
        <v>1349</v>
      </c>
      <c r="J152" s="18">
        <f>VLOOKUP(B152,'[1]tong d1-d2'!$A$7:$I$502,9,0)</f>
        <v>2</v>
      </c>
      <c r="K152" s="18" t="s">
        <v>1221</v>
      </c>
      <c r="L152" s="18"/>
      <c r="M152" s="18" t="s">
        <v>835</v>
      </c>
      <c r="N152" s="18" t="s">
        <v>886</v>
      </c>
      <c r="O152" s="18" t="str">
        <f>VLOOKUP(B152,[2]QTKD!$L$9:$M$86,2,0)</f>
        <v xml:space="preserve">3551 /QĐ-ĐHKT ngày  18/10/2017 </v>
      </c>
      <c r="P152" s="15">
        <v>1042</v>
      </c>
      <c r="Q152" s="114" t="s">
        <v>1358</v>
      </c>
      <c r="R152" s="114" t="str">
        <f t="shared" si="5"/>
        <v>1042/ĐHKT-QĐ ngày 17/04/2018</v>
      </c>
      <c r="S152" s="114"/>
      <c r="T152" s="9"/>
      <c r="U152" s="60"/>
      <c r="V152" s="60"/>
      <c r="W152" s="60"/>
      <c r="X152" s="60"/>
      <c r="Y152" s="60"/>
      <c r="AA152" s="20"/>
    </row>
    <row r="153" spans="1:27" ht="57" customHeight="1" x14ac:dyDescent="0.25">
      <c r="A153" s="18">
        <v>148</v>
      </c>
      <c r="B153" s="52" t="str">
        <f t="shared" si="4"/>
        <v>Trịnh Hùng Cường 08/01/1979</v>
      </c>
      <c r="C153" s="19" t="s">
        <v>809</v>
      </c>
      <c r="D153" s="18" t="s">
        <v>861</v>
      </c>
      <c r="E153" s="18" t="s">
        <v>1222</v>
      </c>
      <c r="F153" s="18" t="s">
        <v>1337</v>
      </c>
      <c r="G153" s="18" t="s">
        <v>1337</v>
      </c>
      <c r="H153" s="113" t="s">
        <v>1341</v>
      </c>
      <c r="I153" s="18" t="s">
        <v>1349</v>
      </c>
      <c r="J153" s="18">
        <f>VLOOKUP(B153,'[1]tong d1-d2'!$A$7:$I$502,9,0)</f>
        <v>2</v>
      </c>
      <c r="K153" s="18" t="s">
        <v>1222</v>
      </c>
      <c r="L153" s="18"/>
      <c r="M153" s="18" t="s">
        <v>226</v>
      </c>
      <c r="N153" s="18" t="s">
        <v>784</v>
      </c>
      <c r="O153" s="18" t="str">
        <f>VLOOKUP(B153,[2]QTKD!$L$9:$M$86,2,0)</f>
        <v xml:space="preserve">3551 /QĐ-ĐHKT ngày  18/10/2017 </v>
      </c>
      <c r="P153" s="15">
        <v>1043</v>
      </c>
      <c r="Q153" s="114" t="s">
        <v>1358</v>
      </c>
      <c r="R153" s="114" t="str">
        <f t="shared" si="5"/>
        <v>1043/ĐHKT-QĐ ngày 17/04/2018</v>
      </c>
      <c r="S153" s="114"/>
      <c r="T153" s="9"/>
      <c r="U153" s="60"/>
      <c r="V153" s="60"/>
      <c r="W153" s="60"/>
      <c r="X153" s="60"/>
      <c r="Y153" s="60"/>
      <c r="AA153" s="20"/>
    </row>
    <row r="154" spans="1:27" ht="57" customHeight="1" x14ac:dyDescent="0.25">
      <c r="A154" s="18">
        <v>149</v>
      </c>
      <c r="B154" s="52" t="str">
        <f t="shared" si="4"/>
        <v>Vũ Thị Trang Ngọc 15/03/1992</v>
      </c>
      <c r="C154" s="19" t="s">
        <v>810</v>
      </c>
      <c r="D154" s="18" t="s">
        <v>862</v>
      </c>
      <c r="E154" s="18" t="s">
        <v>1223</v>
      </c>
      <c r="F154" s="18" t="s">
        <v>1337</v>
      </c>
      <c r="G154" s="18" t="s">
        <v>1337</v>
      </c>
      <c r="H154" s="113" t="s">
        <v>1341</v>
      </c>
      <c r="I154" s="18" t="s">
        <v>1349</v>
      </c>
      <c r="J154" s="18">
        <f>VLOOKUP(B154,'[1]tong d1-d2'!$A$7:$I$502,9,0)</f>
        <v>2</v>
      </c>
      <c r="K154" s="18" t="s">
        <v>1223</v>
      </c>
      <c r="L154" s="18"/>
      <c r="M154" s="18" t="s">
        <v>226</v>
      </c>
      <c r="N154" s="18" t="s">
        <v>784</v>
      </c>
      <c r="O154" s="18" t="str">
        <f>VLOOKUP(B154,[2]QTKD!$L$9:$M$86,2,0)</f>
        <v xml:space="preserve">3551 /QĐ-ĐHKT ngày  18/10/2017 </v>
      </c>
      <c r="P154" s="15">
        <v>1044</v>
      </c>
      <c r="Q154" s="114" t="s">
        <v>1358</v>
      </c>
      <c r="R154" s="114" t="str">
        <f t="shared" si="5"/>
        <v>1044/ĐHKT-QĐ ngày 17/04/2018</v>
      </c>
      <c r="S154" s="114"/>
      <c r="T154" s="9"/>
      <c r="U154" s="60"/>
      <c r="V154" s="60"/>
      <c r="W154" s="60"/>
      <c r="X154" s="60"/>
      <c r="Y154" s="60"/>
      <c r="AA154" s="20"/>
    </row>
    <row r="155" spans="1:27" ht="57" customHeight="1" x14ac:dyDescent="0.25">
      <c r="A155" s="18">
        <v>150</v>
      </c>
      <c r="B155" s="52" t="str">
        <f t="shared" si="4"/>
        <v>Vũ Đăng Hoàng 10/02/1992</v>
      </c>
      <c r="C155" s="19" t="s">
        <v>811</v>
      </c>
      <c r="D155" s="18" t="s">
        <v>863</v>
      </c>
      <c r="E155" s="18" t="s">
        <v>1224</v>
      </c>
      <c r="F155" s="18" t="s">
        <v>1337</v>
      </c>
      <c r="G155" s="18" t="s">
        <v>1337</v>
      </c>
      <c r="H155" s="113" t="s">
        <v>1341</v>
      </c>
      <c r="I155" s="18" t="s">
        <v>1349</v>
      </c>
      <c r="J155" s="18">
        <f>VLOOKUP(B155,'[1]tong d1-d2'!$A$7:$I$502,9,0)</f>
        <v>2</v>
      </c>
      <c r="K155" s="18" t="s">
        <v>1224</v>
      </c>
      <c r="L155" s="18"/>
      <c r="M155" s="18" t="s">
        <v>227</v>
      </c>
      <c r="N155" s="18" t="s">
        <v>784</v>
      </c>
      <c r="O155" s="18" t="str">
        <f>VLOOKUP(B155,[2]QTKD!$L$9:$M$86,2,0)</f>
        <v xml:space="preserve">3551 /QĐ-ĐHKT ngày  18/10/2017 </v>
      </c>
      <c r="P155" s="15">
        <v>1045</v>
      </c>
      <c r="Q155" s="114" t="s">
        <v>1358</v>
      </c>
      <c r="R155" s="114" t="str">
        <f t="shared" si="5"/>
        <v>1045/ĐHKT-QĐ ngày 17/04/2018</v>
      </c>
      <c r="S155" s="114"/>
      <c r="T155" s="9"/>
      <c r="U155" s="60"/>
      <c r="V155" s="60"/>
      <c r="W155" s="60"/>
      <c r="X155" s="60"/>
      <c r="Y155" s="60"/>
      <c r="AA155" s="20"/>
    </row>
    <row r="156" spans="1:27" ht="57" customHeight="1" x14ac:dyDescent="0.25">
      <c r="A156" s="18">
        <v>151</v>
      </c>
      <c r="B156" s="52" t="str">
        <f t="shared" si="4"/>
        <v>Hà Minh Thư 17/08/1991</v>
      </c>
      <c r="C156" s="19" t="s">
        <v>812</v>
      </c>
      <c r="D156" s="18" t="s">
        <v>864</v>
      </c>
      <c r="E156" s="18" t="s">
        <v>1225</v>
      </c>
      <c r="F156" s="18" t="s">
        <v>1337</v>
      </c>
      <c r="G156" s="18" t="s">
        <v>1337</v>
      </c>
      <c r="H156" s="113" t="s">
        <v>1341</v>
      </c>
      <c r="I156" s="18" t="s">
        <v>1349</v>
      </c>
      <c r="J156" s="18">
        <f>VLOOKUP(B156,'[1]tong d1-d2'!$A$7:$I$502,9,0)</f>
        <v>2</v>
      </c>
      <c r="K156" s="18" t="s">
        <v>1225</v>
      </c>
      <c r="L156" s="18"/>
      <c r="M156" s="18" t="s">
        <v>227</v>
      </c>
      <c r="N156" s="18" t="s">
        <v>784</v>
      </c>
      <c r="O156" s="18" t="str">
        <f>VLOOKUP(B156,[2]QTKD!$L$9:$M$86,2,0)</f>
        <v xml:space="preserve">3551 /QĐ-ĐHKT ngày  18/10/2017 </v>
      </c>
      <c r="P156" s="15">
        <v>1046</v>
      </c>
      <c r="Q156" s="114" t="s">
        <v>1358</v>
      </c>
      <c r="R156" s="114" t="str">
        <f t="shared" si="5"/>
        <v>1046/ĐHKT-QĐ ngày 17/04/2018</v>
      </c>
      <c r="S156" s="114"/>
      <c r="T156" s="9"/>
      <c r="U156" s="60"/>
      <c r="V156" s="60"/>
      <c r="W156" s="60"/>
      <c r="X156" s="60"/>
      <c r="Y156" s="60"/>
      <c r="AA156" s="20"/>
    </row>
    <row r="157" spans="1:27" ht="57" customHeight="1" x14ac:dyDescent="0.25">
      <c r="A157" s="18">
        <v>152</v>
      </c>
      <c r="B157" s="52" t="str">
        <f t="shared" si="4"/>
        <v>Nguyễn Thị Hương Giang 02/08/1984</v>
      </c>
      <c r="C157" s="19" t="s">
        <v>813</v>
      </c>
      <c r="D157" s="18" t="s">
        <v>494</v>
      </c>
      <c r="E157" s="18" t="s">
        <v>1226</v>
      </c>
      <c r="F157" s="18" t="s">
        <v>1337</v>
      </c>
      <c r="G157" s="18" t="s">
        <v>1337</v>
      </c>
      <c r="H157" s="113" t="s">
        <v>1341</v>
      </c>
      <c r="I157" s="18" t="s">
        <v>1349</v>
      </c>
      <c r="J157" s="18">
        <f>VLOOKUP(B157,'[1]tong d1-d2'!$A$7:$I$502,9,0)</f>
        <v>2</v>
      </c>
      <c r="K157" s="18" t="s">
        <v>1226</v>
      </c>
      <c r="L157" s="18"/>
      <c r="M157" s="18" t="s">
        <v>224</v>
      </c>
      <c r="N157" s="18" t="s">
        <v>784</v>
      </c>
      <c r="O157" s="18" t="str">
        <f>VLOOKUP(B157,[2]QTKD!$L$9:$M$86,2,0)</f>
        <v xml:space="preserve">3551 /QĐ-ĐHKT ngày  18/10/2017 </v>
      </c>
      <c r="P157" s="15">
        <v>1047</v>
      </c>
      <c r="Q157" s="114" t="s">
        <v>1358</v>
      </c>
      <c r="R157" s="114" t="str">
        <f t="shared" si="5"/>
        <v>1047/ĐHKT-QĐ ngày 17/04/2018</v>
      </c>
      <c r="S157" s="114"/>
      <c r="T157" s="9"/>
      <c r="U157" s="60"/>
      <c r="V157" s="60"/>
      <c r="W157" s="60"/>
      <c r="X157" s="60"/>
      <c r="Y157" s="60"/>
      <c r="AA157" s="20"/>
    </row>
    <row r="158" spans="1:27" ht="57" customHeight="1" x14ac:dyDescent="0.25">
      <c r="A158" s="18">
        <v>153</v>
      </c>
      <c r="B158" s="52" t="str">
        <f t="shared" si="4"/>
        <v>Vũ Tiến Hiệu 12/01/1982</v>
      </c>
      <c r="C158" s="19" t="s">
        <v>814</v>
      </c>
      <c r="D158" s="18" t="s">
        <v>865</v>
      </c>
      <c r="E158" s="18" t="s">
        <v>1227</v>
      </c>
      <c r="F158" s="18" t="s">
        <v>1337</v>
      </c>
      <c r="G158" s="18" t="s">
        <v>1337</v>
      </c>
      <c r="H158" s="113" t="s">
        <v>1341</v>
      </c>
      <c r="I158" s="18" t="s">
        <v>1349</v>
      </c>
      <c r="J158" s="18">
        <f>VLOOKUP(B158,'[1]tong d1-d2'!$A$7:$I$502,9,0)</f>
        <v>2</v>
      </c>
      <c r="K158" s="18" t="s">
        <v>1227</v>
      </c>
      <c r="L158" s="18"/>
      <c r="M158" s="18" t="s">
        <v>224</v>
      </c>
      <c r="N158" s="18" t="s">
        <v>784</v>
      </c>
      <c r="O158" s="18" t="str">
        <f>VLOOKUP(B158,[2]QTKD!$L$9:$M$86,2,0)</f>
        <v xml:space="preserve">3551 /QĐ-ĐHKT ngày  18/10/2017 </v>
      </c>
      <c r="P158" s="15">
        <v>1048</v>
      </c>
      <c r="Q158" s="114" t="s">
        <v>1358</v>
      </c>
      <c r="R158" s="114" t="str">
        <f t="shared" si="5"/>
        <v>1048/ĐHKT-QĐ ngày 17/04/2018</v>
      </c>
      <c r="S158" s="114"/>
      <c r="T158" s="9"/>
      <c r="U158" s="60"/>
      <c r="V158" s="60"/>
      <c r="W158" s="60"/>
      <c r="X158" s="60"/>
      <c r="Y158" s="60"/>
      <c r="AA158" s="20"/>
    </row>
    <row r="159" spans="1:27" ht="57" customHeight="1" x14ac:dyDescent="0.25">
      <c r="A159" s="18">
        <v>154</v>
      </c>
      <c r="B159" s="52" t="str">
        <f t="shared" si="4"/>
        <v>Nguyễn Thị Thanh Hường 10/03/1985</v>
      </c>
      <c r="C159" s="19" t="s">
        <v>815</v>
      </c>
      <c r="D159" s="18" t="s">
        <v>866</v>
      </c>
      <c r="E159" s="18" t="s">
        <v>1228</v>
      </c>
      <c r="F159" s="18" t="s">
        <v>1337</v>
      </c>
      <c r="G159" s="18" t="s">
        <v>1337</v>
      </c>
      <c r="H159" s="113" t="s">
        <v>1341</v>
      </c>
      <c r="I159" s="18" t="s">
        <v>1349</v>
      </c>
      <c r="J159" s="18">
        <f>VLOOKUP(B159,'[1]tong d1-d2'!$A$7:$I$502,9,0)</f>
        <v>2</v>
      </c>
      <c r="K159" s="18" t="s">
        <v>1228</v>
      </c>
      <c r="L159" s="18"/>
      <c r="M159" s="18" t="s">
        <v>224</v>
      </c>
      <c r="N159" s="18" t="s">
        <v>784</v>
      </c>
      <c r="O159" s="18" t="str">
        <f>VLOOKUP(B159,[2]QTKD!$L$9:$M$86,2,0)</f>
        <v xml:space="preserve">3551 /QĐ-ĐHKT ngày  18/10/2017 </v>
      </c>
      <c r="P159" s="15">
        <v>1049</v>
      </c>
      <c r="Q159" s="114" t="s">
        <v>1358</v>
      </c>
      <c r="R159" s="114" t="str">
        <f t="shared" si="5"/>
        <v>1049/ĐHKT-QĐ ngày 17/04/2018</v>
      </c>
      <c r="S159" s="114"/>
      <c r="T159" s="9"/>
      <c r="U159" s="60"/>
      <c r="V159" s="60"/>
      <c r="W159" s="60"/>
      <c r="X159" s="60"/>
      <c r="Y159" s="60"/>
      <c r="AA159" s="20"/>
    </row>
    <row r="160" spans="1:27" ht="57" customHeight="1" x14ac:dyDescent="0.25">
      <c r="A160" s="18">
        <v>155</v>
      </c>
      <c r="B160" s="52" t="str">
        <f t="shared" si="4"/>
        <v>Nguyễn Thị Xoa 12/11/1994</v>
      </c>
      <c r="C160" s="19" t="s">
        <v>816</v>
      </c>
      <c r="D160" s="18" t="s">
        <v>867</v>
      </c>
      <c r="E160" s="18" t="s">
        <v>1229</v>
      </c>
      <c r="F160" s="18" t="s">
        <v>1337</v>
      </c>
      <c r="G160" s="18" t="s">
        <v>1337</v>
      </c>
      <c r="H160" s="113" t="s">
        <v>1341</v>
      </c>
      <c r="I160" s="18" t="s">
        <v>1349</v>
      </c>
      <c r="J160" s="18">
        <f>VLOOKUP(B160,'[1]tong d1-d2'!$A$7:$I$502,9,0)</f>
        <v>2</v>
      </c>
      <c r="K160" s="18" t="s">
        <v>1229</v>
      </c>
      <c r="L160" s="18"/>
      <c r="M160" s="18" t="s">
        <v>836</v>
      </c>
      <c r="N160" s="18" t="s">
        <v>887</v>
      </c>
      <c r="O160" s="18" t="str">
        <f>VLOOKUP(B160,[2]QTKD!$L$9:$M$86,2,0)</f>
        <v xml:space="preserve">3551 /QĐ-ĐHKT ngày  18/10/2017 </v>
      </c>
      <c r="P160" s="15">
        <v>1050</v>
      </c>
      <c r="Q160" s="114" t="s">
        <v>1358</v>
      </c>
      <c r="R160" s="114" t="str">
        <f t="shared" si="5"/>
        <v>1050/ĐHKT-QĐ ngày 17/04/2018</v>
      </c>
      <c r="S160" s="114"/>
      <c r="T160" s="9"/>
      <c r="U160" s="60"/>
      <c r="V160" s="60"/>
      <c r="W160" s="60"/>
      <c r="X160" s="60"/>
      <c r="Y160" s="60"/>
      <c r="AA160" s="20"/>
    </row>
    <row r="161" spans="1:27" ht="57" customHeight="1" x14ac:dyDescent="0.25">
      <c r="A161" s="18">
        <v>156</v>
      </c>
      <c r="B161" s="52" t="str">
        <f t="shared" si="4"/>
        <v>Hoàng Thị Phượng 21/07/1985</v>
      </c>
      <c r="C161" s="19" t="s">
        <v>817</v>
      </c>
      <c r="D161" s="18" t="s">
        <v>868</v>
      </c>
      <c r="E161" s="18" t="s">
        <v>1230</v>
      </c>
      <c r="F161" s="18" t="s">
        <v>1337</v>
      </c>
      <c r="G161" s="18" t="s">
        <v>1337</v>
      </c>
      <c r="H161" s="113" t="s">
        <v>1341</v>
      </c>
      <c r="I161" s="18" t="s">
        <v>1349</v>
      </c>
      <c r="J161" s="18">
        <f>VLOOKUP(B161,'[1]tong d1-d2'!$A$7:$I$502,9,0)</f>
        <v>2</v>
      </c>
      <c r="K161" s="18" t="s">
        <v>1230</v>
      </c>
      <c r="L161" s="18"/>
      <c r="M161" s="18" t="s">
        <v>836</v>
      </c>
      <c r="N161" s="18" t="s">
        <v>887</v>
      </c>
      <c r="O161" s="18" t="str">
        <f>VLOOKUP(B161,[2]QTKD!$L$9:$M$86,2,0)</f>
        <v xml:space="preserve">3551 /QĐ-ĐHKT ngày  18/10/2017 </v>
      </c>
      <c r="P161" s="15">
        <v>1051</v>
      </c>
      <c r="Q161" s="114" t="s">
        <v>1358</v>
      </c>
      <c r="R161" s="114" t="str">
        <f t="shared" si="5"/>
        <v>1051/ĐHKT-QĐ ngày 17/04/2018</v>
      </c>
      <c r="S161" s="114"/>
      <c r="T161" s="9"/>
      <c r="U161" s="60"/>
      <c r="V161" s="60"/>
      <c r="W161" s="60"/>
      <c r="X161" s="60"/>
      <c r="Y161" s="60"/>
      <c r="AA161" s="20"/>
    </row>
    <row r="162" spans="1:27" ht="57" customHeight="1" x14ac:dyDescent="0.25">
      <c r="A162" s="18">
        <v>157</v>
      </c>
      <c r="B162" s="52" t="str">
        <f t="shared" si="4"/>
        <v>Nguyễn Thị Thu Trang 21/03/1993</v>
      </c>
      <c r="C162" s="19" t="s">
        <v>818</v>
      </c>
      <c r="D162" s="18" t="s">
        <v>869</v>
      </c>
      <c r="E162" s="18" t="s">
        <v>1231</v>
      </c>
      <c r="F162" s="18" t="s">
        <v>1337</v>
      </c>
      <c r="G162" s="18" t="s">
        <v>1337</v>
      </c>
      <c r="H162" s="113" t="s">
        <v>1341</v>
      </c>
      <c r="I162" s="18" t="s">
        <v>1349</v>
      </c>
      <c r="J162" s="18">
        <f>VLOOKUP(B162,'[1]tong d1-d2'!$A$7:$I$502,9,0)</f>
        <v>2</v>
      </c>
      <c r="K162" s="18" t="s">
        <v>1231</v>
      </c>
      <c r="L162" s="18"/>
      <c r="M162" s="18" t="s">
        <v>837</v>
      </c>
      <c r="N162" s="18" t="s">
        <v>884</v>
      </c>
      <c r="O162" s="18" t="str">
        <f>VLOOKUP(B162,[2]QTKD!$L$9:$M$86,2,0)</f>
        <v xml:space="preserve">3551 /QĐ-ĐHKT ngày  18/10/2017 </v>
      </c>
      <c r="P162" s="15">
        <v>1052</v>
      </c>
      <c r="Q162" s="114" t="s">
        <v>1358</v>
      </c>
      <c r="R162" s="114" t="str">
        <f t="shared" si="5"/>
        <v>1052/ĐHKT-QĐ ngày 17/04/2018</v>
      </c>
      <c r="S162" s="114"/>
      <c r="T162" s="9"/>
      <c r="U162" s="60"/>
      <c r="V162" s="60"/>
      <c r="W162" s="60"/>
      <c r="X162" s="60"/>
      <c r="Y162" s="60"/>
      <c r="AA162" s="20"/>
    </row>
    <row r="163" spans="1:27" ht="57" customHeight="1" x14ac:dyDescent="0.25">
      <c r="A163" s="18">
        <v>158</v>
      </c>
      <c r="B163" s="52" t="str">
        <f t="shared" si="4"/>
        <v>Bùi Thu Hằng 17/11/1991</v>
      </c>
      <c r="C163" s="19" t="s">
        <v>819</v>
      </c>
      <c r="D163" s="18" t="s">
        <v>870</v>
      </c>
      <c r="E163" s="18" t="s">
        <v>1232</v>
      </c>
      <c r="F163" s="18" t="s">
        <v>1337</v>
      </c>
      <c r="G163" s="18" t="s">
        <v>1337</v>
      </c>
      <c r="H163" s="113" t="s">
        <v>1341</v>
      </c>
      <c r="I163" s="18" t="s">
        <v>1349</v>
      </c>
      <c r="J163" s="18">
        <f>VLOOKUP(B163,'[1]tong d1-d2'!$A$7:$I$502,9,0)</f>
        <v>2</v>
      </c>
      <c r="K163" s="18" t="s">
        <v>1232</v>
      </c>
      <c r="L163" s="18"/>
      <c r="M163" s="18" t="s">
        <v>838</v>
      </c>
      <c r="N163" s="18" t="s">
        <v>696</v>
      </c>
      <c r="O163" s="18" t="str">
        <f>VLOOKUP(B163,[2]QTKD!$L$9:$M$86,2,0)</f>
        <v xml:space="preserve">3551 /QĐ-ĐHKT ngày  18/10/2017 </v>
      </c>
      <c r="P163" s="15">
        <v>1053</v>
      </c>
      <c r="Q163" s="114" t="s">
        <v>1358</v>
      </c>
      <c r="R163" s="114" t="str">
        <f t="shared" si="5"/>
        <v>1053/ĐHKT-QĐ ngày 17/04/2018</v>
      </c>
      <c r="S163" s="114"/>
      <c r="T163" s="9"/>
      <c r="U163" s="60"/>
      <c r="V163" s="60"/>
      <c r="W163" s="60"/>
      <c r="X163" s="60"/>
      <c r="Y163" s="60"/>
      <c r="AA163" s="20"/>
    </row>
    <row r="164" spans="1:27" ht="57" customHeight="1" x14ac:dyDescent="0.25">
      <c r="A164" s="18">
        <v>159</v>
      </c>
      <c r="B164" s="52" t="str">
        <f t="shared" si="4"/>
        <v>Nguyễn Thị Mai Trang 16/03/1992</v>
      </c>
      <c r="C164" s="19" t="s">
        <v>820</v>
      </c>
      <c r="D164" s="18" t="s">
        <v>871</v>
      </c>
      <c r="E164" s="18" t="s">
        <v>1233</v>
      </c>
      <c r="F164" s="18" t="s">
        <v>1337</v>
      </c>
      <c r="G164" s="18" t="s">
        <v>1337</v>
      </c>
      <c r="H164" s="113" t="s">
        <v>1341</v>
      </c>
      <c r="I164" s="18" t="s">
        <v>1349</v>
      </c>
      <c r="J164" s="18">
        <f>VLOOKUP(B164,'[1]tong d1-d2'!$A$7:$I$502,9,0)</f>
        <v>2</v>
      </c>
      <c r="K164" s="18" t="s">
        <v>1233</v>
      </c>
      <c r="L164" s="18"/>
      <c r="M164" s="18" t="s">
        <v>1325</v>
      </c>
      <c r="N164" s="18" t="s">
        <v>784</v>
      </c>
      <c r="O164" s="18" t="str">
        <f>VLOOKUP(B164,[2]QTKD!$L$9:$M$86,2,0)</f>
        <v xml:space="preserve">3551 /QĐ-ĐHKT ngày  18/10/2017 </v>
      </c>
      <c r="P164" s="15">
        <v>1054</v>
      </c>
      <c r="Q164" s="114" t="s">
        <v>1358</v>
      </c>
      <c r="R164" s="114" t="str">
        <f t="shared" si="5"/>
        <v>1054/ĐHKT-QĐ ngày 17/04/2018</v>
      </c>
      <c r="S164" s="114"/>
      <c r="T164" s="9"/>
      <c r="U164" s="60"/>
      <c r="V164" s="60"/>
      <c r="W164" s="60"/>
      <c r="X164" s="60"/>
      <c r="Y164" s="60"/>
      <c r="AA164" s="20"/>
    </row>
    <row r="165" spans="1:27" ht="57" customHeight="1" x14ac:dyDescent="0.25">
      <c r="A165" s="18">
        <v>160</v>
      </c>
      <c r="B165" s="52" t="str">
        <f t="shared" si="4"/>
        <v>Lê Văn Quân 13/02/1991</v>
      </c>
      <c r="C165" s="19" t="s">
        <v>821</v>
      </c>
      <c r="D165" s="18" t="s">
        <v>872</v>
      </c>
      <c r="E165" s="18" t="s">
        <v>1234</v>
      </c>
      <c r="F165" s="18" t="s">
        <v>1337</v>
      </c>
      <c r="G165" s="18" t="s">
        <v>1337</v>
      </c>
      <c r="H165" s="113" t="s">
        <v>1341</v>
      </c>
      <c r="I165" s="18" t="s">
        <v>1349</v>
      </c>
      <c r="J165" s="18">
        <f>VLOOKUP(B165,'[1]tong d1-d2'!$A$7:$I$502,9,0)</f>
        <v>2</v>
      </c>
      <c r="K165" s="18" t="s">
        <v>1234</v>
      </c>
      <c r="L165" s="18"/>
      <c r="M165" s="18" t="s">
        <v>58</v>
      </c>
      <c r="N165" s="18" t="s">
        <v>784</v>
      </c>
      <c r="O165" s="18" t="str">
        <f>VLOOKUP(B165,[2]QTKD!$L$9:$M$86,2,0)</f>
        <v xml:space="preserve">3551 /QĐ-ĐHKT ngày  18/10/2017 </v>
      </c>
      <c r="P165" s="15">
        <v>1055</v>
      </c>
      <c r="Q165" s="114" t="s">
        <v>1358</v>
      </c>
      <c r="R165" s="114" t="str">
        <f t="shared" si="5"/>
        <v>1055/ĐHKT-QĐ ngày 17/04/2018</v>
      </c>
      <c r="S165" s="114"/>
      <c r="T165" s="9"/>
      <c r="U165" s="60"/>
      <c r="V165" s="60"/>
      <c r="W165" s="60"/>
      <c r="X165" s="60"/>
      <c r="Y165" s="60"/>
      <c r="AA165" s="20"/>
    </row>
    <row r="166" spans="1:27" ht="57" customHeight="1" x14ac:dyDescent="0.25">
      <c r="A166" s="18">
        <v>161</v>
      </c>
      <c r="B166" s="52" t="str">
        <f t="shared" si="4"/>
        <v>Hoàng Minh Thu 21/04/1994</v>
      </c>
      <c r="C166" s="19" t="s">
        <v>822</v>
      </c>
      <c r="D166" s="18" t="s">
        <v>873</v>
      </c>
      <c r="E166" s="18" t="s">
        <v>1235</v>
      </c>
      <c r="F166" s="18" t="s">
        <v>1337</v>
      </c>
      <c r="G166" s="18" t="s">
        <v>1337</v>
      </c>
      <c r="H166" s="113" t="s">
        <v>1341</v>
      </c>
      <c r="I166" s="18" t="s">
        <v>1349</v>
      </c>
      <c r="J166" s="18">
        <f>VLOOKUP(B166,'[1]tong d1-d2'!$A$7:$I$502,9,0)</f>
        <v>2</v>
      </c>
      <c r="K166" s="18" t="s">
        <v>1235</v>
      </c>
      <c r="L166" s="18"/>
      <c r="M166" s="18" t="s">
        <v>58</v>
      </c>
      <c r="N166" s="18" t="s">
        <v>784</v>
      </c>
      <c r="O166" s="18" t="str">
        <f>VLOOKUP(B166,[2]QTKD!$L$9:$M$86,2,0)</f>
        <v xml:space="preserve">3551 /QĐ-ĐHKT ngày  18/10/2017 </v>
      </c>
      <c r="P166" s="15">
        <v>1056</v>
      </c>
      <c r="Q166" s="114" t="s">
        <v>1358</v>
      </c>
      <c r="R166" s="114" t="str">
        <f t="shared" si="5"/>
        <v>1056/ĐHKT-QĐ ngày 17/04/2018</v>
      </c>
      <c r="S166" s="114"/>
      <c r="T166" s="9"/>
      <c r="U166" s="60"/>
      <c r="V166" s="60"/>
      <c r="W166" s="60"/>
      <c r="X166" s="60"/>
      <c r="Y166" s="60"/>
      <c r="AA166" s="20"/>
    </row>
    <row r="167" spans="1:27" ht="57" customHeight="1" x14ac:dyDescent="0.25">
      <c r="A167" s="18">
        <v>162</v>
      </c>
      <c r="B167" s="52" t="str">
        <f t="shared" si="4"/>
        <v>Hà Văn Trọng 16/12/1992</v>
      </c>
      <c r="C167" s="19" t="s">
        <v>823</v>
      </c>
      <c r="D167" s="18" t="s">
        <v>874</v>
      </c>
      <c r="E167" s="18" t="s">
        <v>1236</v>
      </c>
      <c r="F167" s="18" t="s">
        <v>1337</v>
      </c>
      <c r="G167" s="18" t="s">
        <v>1337</v>
      </c>
      <c r="H167" s="113" t="s">
        <v>1341</v>
      </c>
      <c r="I167" s="18" t="s">
        <v>1349</v>
      </c>
      <c r="J167" s="18">
        <f>VLOOKUP(B167,'[1]tong d1-d2'!$A$7:$I$502,9,0)</f>
        <v>2</v>
      </c>
      <c r="K167" s="18" t="s">
        <v>1236</v>
      </c>
      <c r="L167" s="18"/>
      <c r="M167" s="18" t="s">
        <v>839</v>
      </c>
      <c r="N167" s="18" t="s">
        <v>888</v>
      </c>
      <c r="O167" s="18" t="str">
        <f>VLOOKUP(B167,[2]QTKD!$L$9:$M$86,2,0)</f>
        <v xml:space="preserve">3551 /QĐ-ĐHKT ngày  18/10/2017 </v>
      </c>
      <c r="P167" s="15">
        <v>1057</v>
      </c>
      <c r="Q167" s="114" t="s">
        <v>1358</v>
      </c>
      <c r="R167" s="114" t="str">
        <f t="shared" si="5"/>
        <v>1057/ĐHKT-QĐ ngày 17/04/2018</v>
      </c>
      <c r="S167" s="114"/>
      <c r="T167" s="9"/>
      <c r="U167" s="60"/>
      <c r="V167" s="60"/>
      <c r="W167" s="60"/>
      <c r="X167" s="60"/>
      <c r="Y167" s="60"/>
      <c r="AA167" s="20"/>
    </row>
    <row r="168" spans="1:27" ht="57" customHeight="1" x14ac:dyDescent="0.25">
      <c r="A168" s="18">
        <v>163</v>
      </c>
      <c r="B168" s="52" t="str">
        <f t="shared" si="4"/>
        <v>Lê Thị Vân 22/02/1992</v>
      </c>
      <c r="C168" s="19" t="s">
        <v>797</v>
      </c>
      <c r="D168" s="18" t="s">
        <v>875</v>
      </c>
      <c r="E168" s="18" t="s">
        <v>1237</v>
      </c>
      <c r="F168" s="18" t="s">
        <v>1337</v>
      </c>
      <c r="G168" s="18" t="s">
        <v>1337</v>
      </c>
      <c r="H168" s="113" t="s">
        <v>1341</v>
      </c>
      <c r="I168" s="18" t="s">
        <v>1349</v>
      </c>
      <c r="J168" s="18">
        <f>VLOOKUP(B168,'[1]tong d1-d2'!$A$7:$I$502,9,0)</f>
        <v>2</v>
      </c>
      <c r="K168" s="18" t="s">
        <v>1237</v>
      </c>
      <c r="L168" s="18"/>
      <c r="M168" s="18" t="s">
        <v>839</v>
      </c>
      <c r="N168" s="18" t="s">
        <v>888</v>
      </c>
      <c r="O168" s="18" t="str">
        <f>VLOOKUP(B168,[2]QTKD!$L$9:$M$86,2,0)</f>
        <v xml:space="preserve">3551 /QĐ-ĐHKT ngày  18/10/2017 </v>
      </c>
      <c r="P168" s="15">
        <v>1058</v>
      </c>
      <c r="Q168" s="114" t="s">
        <v>1358</v>
      </c>
      <c r="R168" s="114" t="str">
        <f t="shared" si="5"/>
        <v>1058/ĐHKT-QĐ ngày 17/04/2018</v>
      </c>
      <c r="S168" s="114"/>
      <c r="T168" s="9"/>
      <c r="U168" s="60"/>
      <c r="V168" s="60"/>
      <c r="W168" s="60"/>
      <c r="X168" s="60"/>
      <c r="Y168" s="60"/>
      <c r="AA168" s="20"/>
    </row>
    <row r="169" spans="1:27" ht="57" customHeight="1" x14ac:dyDescent="0.25">
      <c r="A169" s="18">
        <v>164</v>
      </c>
      <c r="B169" s="52" t="str">
        <f t="shared" si="4"/>
        <v>Trần Thị Thoa 05/10/1986</v>
      </c>
      <c r="C169" s="19" t="s">
        <v>824</v>
      </c>
      <c r="D169" s="18" t="s">
        <v>876</v>
      </c>
      <c r="E169" s="18" t="s">
        <v>1238</v>
      </c>
      <c r="F169" s="18" t="s">
        <v>1337</v>
      </c>
      <c r="G169" s="18" t="s">
        <v>1337</v>
      </c>
      <c r="H169" s="113" t="s">
        <v>1341</v>
      </c>
      <c r="I169" s="18" t="s">
        <v>1349</v>
      </c>
      <c r="J169" s="18">
        <f>VLOOKUP(B169,'[1]tong d1-d2'!$A$7:$I$502,9,0)</f>
        <v>2</v>
      </c>
      <c r="K169" s="18" t="s">
        <v>1238</v>
      </c>
      <c r="L169" s="18"/>
      <c r="M169" s="18" t="s">
        <v>348</v>
      </c>
      <c r="N169" s="18" t="s">
        <v>42</v>
      </c>
      <c r="O169" s="18" t="str">
        <f>VLOOKUP(B169,[2]QTKD!$L$9:$M$86,2,0)</f>
        <v xml:space="preserve">3551 /QĐ-ĐHKT ngày  18/10/2017 </v>
      </c>
      <c r="P169" s="15">
        <v>1059</v>
      </c>
      <c r="Q169" s="114" t="s">
        <v>1358</v>
      </c>
      <c r="R169" s="114" t="str">
        <f t="shared" si="5"/>
        <v>1059/ĐHKT-QĐ ngày 17/04/2018</v>
      </c>
      <c r="S169" s="114"/>
      <c r="T169" s="9"/>
      <c r="U169" s="60"/>
      <c r="V169" s="60"/>
      <c r="W169" s="60"/>
      <c r="X169" s="60"/>
      <c r="Y169" s="60"/>
      <c r="AA169" s="20"/>
    </row>
    <row r="170" spans="1:27" ht="57" customHeight="1" x14ac:dyDescent="0.25">
      <c r="A170" s="18">
        <v>165</v>
      </c>
      <c r="B170" s="52" t="str">
        <f t="shared" si="4"/>
        <v>Nguyễn Thùy Dương 23/11/1984</v>
      </c>
      <c r="C170" s="19" t="s">
        <v>825</v>
      </c>
      <c r="D170" s="18" t="s">
        <v>877</v>
      </c>
      <c r="E170" s="18" t="s">
        <v>1239</v>
      </c>
      <c r="F170" s="18" t="s">
        <v>1337</v>
      </c>
      <c r="G170" s="18" t="s">
        <v>1337</v>
      </c>
      <c r="H170" s="113" t="s">
        <v>1341</v>
      </c>
      <c r="I170" s="18" t="s">
        <v>1349</v>
      </c>
      <c r="J170" s="18">
        <f>VLOOKUP(B170,'[1]tong d1-d2'!$A$7:$I$502,9,0)</f>
        <v>2</v>
      </c>
      <c r="K170" s="18" t="s">
        <v>1239</v>
      </c>
      <c r="L170" s="18"/>
      <c r="M170" s="18" t="s">
        <v>348</v>
      </c>
      <c r="N170" s="18" t="s">
        <v>42</v>
      </c>
      <c r="O170" s="18" t="str">
        <f>VLOOKUP(B170,[2]QTKD!$L$9:$M$86,2,0)</f>
        <v xml:space="preserve">3551 /QĐ-ĐHKT ngày  18/10/2017 </v>
      </c>
      <c r="P170" s="15">
        <v>1060</v>
      </c>
      <c r="Q170" s="114" t="s">
        <v>1358</v>
      </c>
      <c r="R170" s="114" t="str">
        <f t="shared" si="5"/>
        <v>1060/ĐHKT-QĐ ngày 17/04/2018</v>
      </c>
      <c r="S170" s="114"/>
      <c r="T170" s="9"/>
      <c r="U170" s="60"/>
      <c r="V170" s="60"/>
      <c r="W170" s="60"/>
      <c r="X170" s="60"/>
      <c r="Y170" s="60"/>
      <c r="AA170" s="20"/>
    </row>
    <row r="171" spans="1:27" ht="57" customHeight="1" x14ac:dyDescent="0.25">
      <c r="A171" s="18">
        <v>166</v>
      </c>
      <c r="B171" s="52" t="str">
        <f t="shared" si="4"/>
        <v>Nguyễn Thúy Nhật 01/07/1975</v>
      </c>
      <c r="C171" s="19" t="s">
        <v>826</v>
      </c>
      <c r="D171" s="18" t="s">
        <v>878</v>
      </c>
      <c r="E171" s="18" t="s">
        <v>1240</v>
      </c>
      <c r="F171" s="18" t="s">
        <v>1337</v>
      </c>
      <c r="G171" s="18" t="s">
        <v>1337</v>
      </c>
      <c r="H171" s="113" t="s">
        <v>1341</v>
      </c>
      <c r="I171" s="18" t="s">
        <v>1349</v>
      </c>
      <c r="J171" s="18">
        <f>VLOOKUP(B171,'[1]tong d1-d2'!$A$7:$I$502,9,0)</f>
        <v>2</v>
      </c>
      <c r="K171" s="18" t="s">
        <v>1240</v>
      </c>
      <c r="L171" s="18"/>
      <c r="M171" s="18" t="s">
        <v>219</v>
      </c>
      <c r="N171" s="18" t="s">
        <v>784</v>
      </c>
      <c r="O171" s="18" t="str">
        <f>VLOOKUP(B171,[2]QTKD!$L$9:$M$86,2,0)</f>
        <v xml:space="preserve">3551 /QĐ-ĐHKT ngày  18/10/2017 </v>
      </c>
      <c r="P171" s="15">
        <v>1061</v>
      </c>
      <c r="Q171" s="114" t="s">
        <v>1358</v>
      </c>
      <c r="R171" s="114" t="str">
        <f t="shared" si="5"/>
        <v>1061/ĐHKT-QĐ ngày 17/04/2018</v>
      </c>
      <c r="S171" s="114"/>
      <c r="T171" s="9"/>
      <c r="U171" s="60"/>
      <c r="V171" s="60"/>
      <c r="W171" s="60"/>
      <c r="X171" s="60"/>
      <c r="Y171" s="60"/>
      <c r="AA171" s="20"/>
    </row>
    <row r="172" spans="1:27" ht="57" customHeight="1" x14ac:dyDescent="0.25">
      <c r="A172" s="18">
        <v>167</v>
      </c>
      <c r="B172" s="52" t="str">
        <f t="shared" si="4"/>
        <v>Lê Thị Lan 10/07/1991</v>
      </c>
      <c r="C172" s="19" t="s">
        <v>827</v>
      </c>
      <c r="D172" s="18" t="s">
        <v>879</v>
      </c>
      <c r="E172" s="18" t="s">
        <v>1241</v>
      </c>
      <c r="F172" s="18" t="s">
        <v>1337</v>
      </c>
      <c r="G172" s="18" t="s">
        <v>1337</v>
      </c>
      <c r="H172" s="113" t="s">
        <v>1341</v>
      </c>
      <c r="I172" s="18" t="s">
        <v>1349</v>
      </c>
      <c r="J172" s="18">
        <f>VLOOKUP(B172,'[1]tong d1-d2'!$A$7:$I$502,9,0)</f>
        <v>2</v>
      </c>
      <c r="K172" s="18" t="s">
        <v>1241</v>
      </c>
      <c r="L172" s="18"/>
      <c r="M172" s="18" t="s">
        <v>219</v>
      </c>
      <c r="N172" s="18" t="s">
        <v>784</v>
      </c>
      <c r="O172" s="18" t="str">
        <f>VLOOKUP(B172,[2]QTKD!$L$9:$M$86,2,0)</f>
        <v xml:space="preserve">3551 /QĐ-ĐHKT ngày  18/10/2017 </v>
      </c>
      <c r="P172" s="15">
        <v>1062</v>
      </c>
      <c r="Q172" s="114" t="s">
        <v>1358</v>
      </c>
      <c r="R172" s="114" t="str">
        <f t="shared" si="5"/>
        <v>1062/ĐHKT-QĐ ngày 17/04/2018</v>
      </c>
      <c r="S172" s="114"/>
      <c r="T172" s="9"/>
      <c r="U172" s="60"/>
      <c r="V172" s="60"/>
      <c r="W172" s="60"/>
      <c r="X172" s="60"/>
      <c r="Y172" s="60"/>
      <c r="AA172" s="20"/>
    </row>
    <row r="173" spans="1:27" ht="57" customHeight="1" x14ac:dyDescent="0.25">
      <c r="A173" s="18">
        <v>168</v>
      </c>
      <c r="B173" s="52" t="str">
        <f t="shared" si="4"/>
        <v>Nguyễn Phú Tiến Vinh 07/02/1992</v>
      </c>
      <c r="C173" s="19" t="s">
        <v>828</v>
      </c>
      <c r="D173" s="18" t="s">
        <v>880</v>
      </c>
      <c r="E173" s="18" t="s">
        <v>1242</v>
      </c>
      <c r="F173" s="18" t="s">
        <v>1337</v>
      </c>
      <c r="G173" s="18" t="s">
        <v>1337</v>
      </c>
      <c r="H173" s="113" t="s">
        <v>1341</v>
      </c>
      <c r="I173" s="18" t="s">
        <v>1349</v>
      </c>
      <c r="J173" s="18">
        <f>VLOOKUP(B173,'[1]tong d1-d2'!$A$7:$I$502,9,0)</f>
        <v>2</v>
      </c>
      <c r="K173" s="18" t="s">
        <v>1242</v>
      </c>
      <c r="L173" s="18"/>
      <c r="M173" s="18" t="s">
        <v>219</v>
      </c>
      <c r="N173" s="18" t="s">
        <v>784</v>
      </c>
      <c r="O173" s="18" t="str">
        <f>VLOOKUP(B173,[2]QTKD!$L$9:$M$86,2,0)</f>
        <v xml:space="preserve">3551 /QĐ-ĐHKT ngày  18/10/2017 </v>
      </c>
      <c r="P173" s="15">
        <v>1063</v>
      </c>
      <c r="Q173" s="114" t="s">
        <v>1358</v>
      </c>
      <c r="R173" s="114" t="str">
        <f t="shared" si="5"/>
        <v>1063/ĐHKT-QĐ ngày 17/04/2018</v>
      </c>
      <c r="S173" s="114"/>
      <c r="T173" s="9"/>
      <c r="U173" s="60"/>
      <c r="V173" s="60"/>
      <c r="W173" s="60"/>
      <c r="X173" s="60"/>
      <c r="Y173" s="60"/>
      <c r="AA173" s="20"/>
    </row>
    <row r="174" spans="1:27" ht="57" customHeight="1" x14ac:dyDescent="0.25">
      <c r="A174" s="18">
        <v>169</v>
      </c>
      <c r="B174" s="52" t="str">
        <f t="shared" si="4"/>
        <v>Nguyễn Thị Trinh Lê 19/05/1994</v>
      </c>
      <c r="C174" s="19" t="s">
        <v>829</v>
      </c>
      <c r="D174" s="18" t="s">
        <v>881</v>
      </c>
      <c r="E174" s="18" t="s">
        <v>1243</v>
      </c>
      <c r="F174" s="18" t="s">
        <v>1337</v>
      </c>
      <c r="G174" s="18" t="s">
        <v>1337</v>
      </c>
      <c r="H174" s="113" t="s">
        <v>1341</v>
      </c>
      <c r="I174" s="18" t="s">
        <v>1349</v>
      </c>
      <c r="J174" s="18">
        <f>VLOOKUP(B174,'[1]tong d1-d2'!$A$7:$I$502,9,0)</f>
        <v>2</v>
      </c>
      <c r="K174" s="18" t="s">
        <v>1243</v>
      </c>
      <c r="L174" s="18"/>
      <c r="M174" s="18" t="s">
        <v>219</v>
      </c>
      <c r="N174" s="18" t="s">
        <v>784</v>
      </c>
      <c r="O174" s="18" t="str">
        <f>VLOOKUP(B174,[2]QTKD!$L$9:$M$86,2,0)</f>
        <v xml:space="preserve">3551 /QĐ-ĐHKT ngày  18/10/2017 </v>
      </c>
      <c r="P174" s="15">
        <v>1064</v>
      </c>
      <c r="Q174" s="114" t="s">
        <v>1358</v>
      </c>
      <c r="R174" s="114" t="str">
        <f t="shared" si="5"/>
        <v>1064/ĐHKT-QĐ ngày 17/04/2018</v>
      </c>
      <c r="S174" s="114"/>
      <c r="T174" s="9"/>
      <c r="U174" s="60"/>
      <c r="V174" s="60"/>
      <c r="W174" s="60"/>
      <c r="X174" s="60"/>
      <c r="Y174" s="60"/>
      <c r="AA174" s="20"/>
    </row>
    <row r="175" spans="1:27" ht="57" customHeight="1" x14ac:dyDescent="0.25">
      <c r="A175" s="18">
        <v>170</v>
      </c>
      <c r="B175" s="52" t="str">
        <f t="shared" si="4"/>
        <v>Đồng Thị Thanh Hoa 14/11/1991</v>
      </c>
      <c r="C175" s="19" t="s">
        <v>830</v>
      </c>
      <c r="D175" s="18" t="s">
        <v>882</v>
      </c>
      <c r="E175" s="18" t="s">
        <v>1244</v>
      </c>
      <c r="F175" s="18" t="s">
        <v>1337</v>
      </c>
      <c r="G175" s="18" t="s">
        <v>1337</v>
      </c>
      <c r="H175" s="113" t="s">
        <v>1341</v>
      </c>
      <c r="I175" s="18" t="s">
        <v>1349</v>
      </c>
      <c r="J175" s="18">
        <f>VLOOKUP(B175,'[1]tong d1-d2'!$A$7:$I$502,9,0)</f>
        <v>2</v>
      </c>
      <c r="K175" s="18" t="s">
        <v>1244</v>
      </c>
      <c r="L175" s="18"/>
      <c r="M175" s="18" t="s">
        <v>220</v>
      </c>
      <c r="N175" s="18" t="s">
        <v>784</v>
      </c>
      <c r="O175" s="18" t="str">
        <f>VLOOKUP(B175,[2]QTKD!$L$9:$M$86,2,0)</f>
        <v xml:space="preserve">3551 /QĐ-ĐHKT ngày  18/10/2017 </v>
      </c>
      <c r="P175" s="15">
        <v>1065</v>
      </c>
      <c r="Q175" s="114" t="s">
        <v>1358</v>
      </c>
      <c r="R175" s="114" t="str">
        <f t="shared" si="5"/>
        <v>1065/ĐHKT-QĐ ngày 17/04/2018</v>
      </c>
      <c r="S175" s="114"/>
      <c r="T175" s="9"/>
      <c r="U175" s="60"/>
      <c r="V175" s="60"/>
      <c r="W175" s="60"/>
      <c r="X175" s="60"/>
      <c r="Y175" s="60"/>
      <c r="AA175" s="20"/>
    </row>
    <row r="176" spans="1:27" ht="57" customHeight="1" x14ac:dyDescent="0.25">
      <c r="A176" s="18">
        <v>171</v>
      </c>
      <c r="B176" s="52" t="str">
        <f t="shared" si="4"/>
        <v>Hoàng Thị Hoàng Anh 01/11/1990</v>
      </c>
      <c r="C176" s="19" t="s">
        <v>889</v>
      </c>
      <c r="D176" s="19" t="s">
        <v>958</v>
      </c>
      <c r="E176" s="18" t="s">
        <v>1027</v>
      </c>
      <c r="F176" s="18" t="s">
        <v>1338</v>
      </c>
      <c r="G176" s="18" t="s">
        <v>1338</v>
      </c>
      <c r="H176" s="113" t="s">
        <v>1342</v>
      </c>
      <c r="I176" s="18" t="s">
        <v>1349</v>
      </c>
      <c r="J176" s="18">
        <f>VLOOKUP(B176,'[1]tong d1-d2'!$A$7:$I$502,9,0)</f>
        <v>2</v>
      </c>
      <c r="K176" s="18" t="s">
        <v>1027</v>
      </c>
      <c r="L176" s="18"/>
      <c r="M176" s="18" t="s">
        <v>319</v>
      </c>
      <c r="N176" s="18" t="s">
        <v>8</v>
      </c>
      <c r="O176" s="18" t="str">
        <f>VLOOKUP(B176,[2]TCNH!$N$9:$O$83,2,0)</f>
        <v xml:space="preserve">3550/QĐ-ĐHKT ngày  18/10/2017 </v>
      </c>
      <c r="P176" s="15">
        <v>1066</v>
      </c>
      <c r="Q176" s="114" t="s">
        <v>1358</v>
      </c>
      <c r="R176" s="114" t="str">
        <f t="shared" si="5"/>
        <v>1066/ĐHKT-QĐ ngày 17/04/2018</v>
      </c>
      <c r="S176" s="114"/>
      <c r="T176" s="9"/>
      <c r="U176" s="60"/>
      <c r="V176" s="60"/>
      <c r="W176" s="60"/>
      <c r="X176" s="60"/>
      <c r="Y176" s="60"/>
      <c r="AA176" s="20"/>
    </row>
    <row r="177" spans="1:27" ht="57" customHeight="1" x14ac:dyDescent="0.25">
      <c r="A177" s="18">
        <v>172</v>
      </c>
      <c r="B177" s="52" t="str">
        <f t="shared" si="4"/>
        <v>Đặng Thị Nguyệt Ánh 24/06/1988</v>
      </c>
      <c r="C177" s="19" t="s">
        <v>890</v>
      </c>
      <c r="D177" s="19" t="s">
        <v>959</v>
      </c>
      <c r="E177" s="18" t="s">
        <v>1119</v>
      </c>
      <c r="F177" s="18" t="s">
        <v>1338</v>
      </c>
      <c r="G177" s="18" t="s">
        <v>1338</v>
      </c>
      <c r="H177" s="113" t="s">
        <v>1342</v>
      </c>
      <c r="I177" s="18" t="s">
        <v>1349</v>
      </c>
      <c r="J177" s="18">
        <f>VLOOKUP(B177,'[1]tong d1-d2'!$A$7:$I$502,9,0)</f>
        <v>2</v>
      </c>
      <c r="K177" s="18" t="s">
        <v>1119</v>
      </c>
      <c r="L177" s="18"/>
      <c r="M177" s="18" t="s">
        <v>318</v>
      </c>
      <c r="N177" s="18" t="s">
        <v>8</v>
      </c>
      <c r="O177" s="18" t="str">
        <f>VLOOKUP(B177,[2]TCNH!$N$9:$O$83,2,0)</f>
        <v xml:space="preserve">3550/QĐ-ĐHKT ngày  18/10/2017 </v>
      </c>
      <c r="P177" s="15">
        <v>1067</v>
      </c>
      <c r="Q177" s="114" t="s">
        <v>1358</v>
      </c>
      <c r="R177" s="114" t="str">
        <f t="shared" si="5"/>
        <v>1067/ĐHKT-QĐ ngày 17/04/2018</v>
      </c>
      <c r="S177" s="114"/>
      <c r="T177" s="9"/>
      <c r="U177" s="60"/>
      <c r="V177" s="60"/>
      <c r="W177" s="60"/>
      <c r="X177" s="60"/>
      <c r="Y177" s="60"/>
      <c r="AA177" s="20"/>
    </row>
    <row r="178" spans="1:27" ht="57" customHeight="1" x14ac:dyDescent="0.25">
      <c r="A178" s="18">
        <v>173</v>
      </c>
      <c r="B178" s="52" t="str">
        <f t="shared" si="4"/>
        <v>Nguyễn Trọng Chiến 17/02/1987</v>
      </c>
      <c r="C178" s="19" t="s">
        <v>891</v>
      </c>
      <c r="D178" s="19" t="s">
        <v>960</v>
      </c>
      <c r="E178" s="18" t="s">
        <v>1028</v>
      </c>
      <c r="F178" s="18" t="s">
        <v>1338</v>
      </c>
      <c r="G178" s="18" t="s">
        <v>1338</v>
      </c>
      <c r="H178" s="113" t="s">
        <v>1342</v>
      </c>
      <c r="I178" s="18" t="s">
        <v>1349</v>
      </c>
      <c r="J178" s="18">
        <f>VLOOKUP(B178,'[1]tong d1-d2'!$A$7:$I$502,9,0)</f>
        <v>2</v>
      </c>
      <c r="K178" s="18" t="s">
        <v>1028</v>
      </c>
      <c r="L178" s="18"/>
      <c r="M178" s="18" t="s">
        <v>1073</v>
      </c>
      <c r="N178" s="18" t="s">
        <v>8</v>
      </c>
      <c r="O178" s="18" t="str">
        <f>VLOOKUP(B178,[2]TCNH!$N$9:$O$83,2,0)</f>
        <v xml:space="preserve">3550/QĐ-ĐHKT ngày  18/10/2017 </v>
      </c>
      <c r="P178" s="15">
        <v>1068</v>
      </c>
      <c r="Q178" s="114" t="s">
        <v>1358</v>
      </c>
      <c r="R178" s="114" t="str">
        <f t="shared" si="5"/>
        <v>1068/ĐHKT-QĐ ngày 17/04/2018</v>
      </c>
      <c r="S178" s="114"/>
      <c r="T178" s="9"/>
      <c r="U178" s="60"/>
      <c r="V178" s="60"/>
      <c r="W178" s="60"/>
      <c r="X178" s="60"/>
      <c r="Y178" s="60"/>
      <c r="AA178" s="20"/>
    </row>
    <row r="179" spans="1:27" ht="57" customHeight="1" x14ac:dyDescent="0.25">
      <c r="A179" s="18">
        <v>174</v>
      </c>
      <c r="B179" s="52" t="str">
        <f t="shared" si="4"/>
        <v>Nguyễn Thành Chung 03/08/1994</v>
      </c>
      <c r="C179" s="19" t="s">
        <v>892</v>
      </c>
      <c r="D179" s="19" t="s">
        <v>961</v>
      </c>
      <c r="E179" s="18" t="s">
        <v>1029</v>
      </c>
      <c r="F179" s="18" t="s">
        <v>1338</v>
      </c>
      <c r="G179" s="18" t="s">
        <v>1338</v>
      </c>
      <c r="H179" s="113" t="s">
        <v>1342</v>
      </c>
      <c r="I179" s="18" t="s">
        <v>1349</v>
      </c>
      <c r="J179" s="18">
        <f>VLOOKUP(B179,'[1]tong d1-d2'!$A$7:$I$502,9,0)</f>
        <v>2</v>
      </c>
      <c r="K179" s="18" t="s">
        <v>1029</v>
      </c>
      <c r="L179" s="18"/>
      <c r="M179" s="18" t="s">
        <v>1074</v>
      </c>
      <c r="N179" s="18" t="s">
        <v>1075</v>
      </c>
      <c r="O179" s="18" t="str">
        <f>VLOOKUP(B179,[2]TCNH!$N$9:$O$83,2,0)</f>
        <v xml:space="preserve">3550/QĐ-ĐHKT ngày  18/10/2017 </v>
      </c>
      <c r="P179" s="15">
        <v>1069</v>
      </c>
      <c r="Q179" s="114" t="s">
        <v>1358</v>
      </c>
      <c r="R179" s="114" t="str">
        <f t="shared" si="5"/>
        <v>1069/ĐHKT-QĐ ngày 17/04/2018</v>
      </c>
      <c r="S179" s="114"/>
      <c r="T179" s="9"/>
      <c r="U179" s="60"/>
      <c r="V179" s="60"/>
      <c r="W179" s="60"/>
      <c r="X179" s="60"/>
      <c r="Y179" s="60"/>
      <c r="AA179" s="20"/>
    </row>
    <row r="180" spans="1:27" ht="57" customHeight="1" x14ac:dyDescent="0.25">
      <c r="A180" s="18">
        <v>175</v>
      </c>
      <c r="B180" s="52" t="str">
        <f t="shared" si="4"/>
        <v>Đặng Văn Du 14/10/1989</v>
      </c>
      <c r="C180" s="19" t="s">
        <v>893</v>
      </c>
      <c r="D180" s="19" t="s">
        <v>962</v>
      </c>
      <c r="E180" s="18" t="s">
        <v>1030</v>
      </c>
      <c r="F180" s="18" t="s">
        <v>1338</v>
      </c>
      <c r="G180" s="18" t="s">
        <v>1338</v>
      </c>
      <c r="H180" s="113" t="s">
        <v>1342</v>
      </c>
      <c r="I180" s="18" t="s">
        <v>1349</v>
      </c>
      <c r="J180" s="18">
        <f>VLOOKUP(B180,'[1]tong d1-d2'!$A$7:$I$502,9,0)</f>
        <v>2</v>
      </c>
      <c r="K180" s="18" t="s">
        <v>1030</v>
      </c>
      <c r="L180" s="18"/>
      <c r="M180" s="18" t="s">
        <v>362</v>
      </c>
      <c r="N180" s="18" t="s">
        <v>1076</v>
      </c>
      <c r="O180" s="18" t="str">
        <f>VLOOKUP(B180,[2]TCNH!$N$9:$O$83,2,0)</f>
        <v xml:space="preserve">3550/QĐ-ĐHKT ngày  18/10/2017 </v>
      </c>
      <c r="P180" s="15">
        <v>1070</v>
      </c>
      <c r="Q180" s="114" t="s">
        <v>1358</v>
      </c>
      <c r="R180" s="114" t="str">
        <f t="shared" si="5"/>
        <v>1070/ĐHKT-QĐ ngày 17/04/2018</v>
      </c>
      <c r="S180" s="114"/>
      <c r="T180" s="9"/>
      <c r="U180" s="60"/>
      <c r="V180" s="60"/>
      <c r="W180" s="60"/>
      <c r="X180" s="60"/>
      <c r="Y180" s="60"/>
      <c r="AA180" s="20"/>
    </row>
    <row r="181" spans="1:27" ht="57" customHeight="1" x14ac:dyDescent="0.25">
      <c r="A181" s="18">
        <v>176</v>
      </c>
      <c r="B181" s="52" t="str">
        <f t="shared" si="4"/>
        <v>Trịnh Ngọc Dũng 10/02/1993</v>
      </c>
      <c r="C181" s="19" t="s">
        <v>894</v>
      </c>
      <c r="D181" s="19" t="s">
        <v>963</v>
      </c>
      <c r="E181" s="18" t="s">
        <v>1271</v>
      </c>
      <c r="F181" s="18" t="s">
        <v>1338</v>
      </c>
      <c r="G181" s="18" t="s">
        <v>1338</v>
      </c>
      <c r="H181" s="113" t="s">
        <v>1342</v>
      </c>
      <c r="I181" s="18" t="s">
        <v>1349</v>
      </c>
      <c r="J181" s="18">
        <f>VLOOKUP(B181,'[1]tong d1-d2'!$A$7:$I$502,9,0)</f>
        <v>2</v>
      </c>
      <c r="K181" s="18" t="s">
        <v>1271</v>
      </c>
      <c r="L181" s="18"/>
      <c r="M181" s="18" t="s">
        <v>1327</v>
      </c>
      <c r="N181" s="18" t="s">
        <v>8</v>
      </c>
      <c r="O181" s="18" t="str">
        <f>VLOOKUP(B181,[2]TCNH!$N$9:$O$83,2,0)</f>
        <v xml:space="preserve">3550/QĐ-ĐHKT ngày  18/10/2017 </v>
      </c>
      <c r="P181" s="15">
        <v>1071</v>
      </c>
      <c r="Q181" s="114" t="s">
        <v>1358</v>
      </c>
      <c r="R181" s="114" t="str">
        <f t="shared" si="5"/>
        <v>1071/ĐHKT-QĐ ngày 17/04/2018</v>
      </c>
      <c r="S181" s="114"/>
      <c r="T181" s="9"/>
      <c r="U181" s="60"/>
      <c r="V181" s="60"/>
      <c r="W181" s="60"/>
      <c r="X181" s="60"/>
      <c r="Y181" s="60"/>
      <c r="AA181" s="20"/>
    </row>
    <row r="182" spans="1:27" ht="57" customHeight="1" x14ac:dyDescent="0.25">
      <c r="A182" s="18">
        <v>177</v>
      </c>
      <c r="B182" s="52" t="str">
        <f t="shared" si="4"/>
        <v>Nguyễn Hữu Đạt 08/04/1989</v>
      </c>
      <c r="C182" s="19" t="s">
        <v>895</v>
      </c>
      <c r="D182" s="19" t="s">
        <v>964</v>
      </c>
      <c r="E182" s="18" t="s">
        <v>1120</v>
      </c>
      <c r="F182" s="18" t="s">
        <v>1338</v>
      </c>
      <c r="G182" s="18" t="s">
        <v>1338</v>
      </c>
      <c r="H182" s="113" t="s">
        <v>1342</v>
      </c>
      <c r="I182" s="18" t="s">
        <v>1349</v>
      </c>
      <c r="J182" s="18">
        <f>VLOOKUP(B182,'[1]tong d1-d2'!$A$7:$I$502,9,0)</f>
        <v>2</v>
      </c>
      <c r="K182" s="18" t="s">
        <v>1120</v>
      </c>
      <c r="L182" s="18"/>
      <c r="M182" s="18" t="s">
        <v>1077</v>
      </c>
      <c r="N182" s="18" t="s">
        <v>1078</v>
      </c>
      <c r="O182" s="18" t="str">
        <f>VLOOKUP(B182,[2]TCNH!$N$9:$O$83,2,0)</f>
        <v xml:space="preserve">3550/QĐ-ĐHKT ngày  18/10/2017 </v>
      </c>
      <c r="P182" s="15">
        <v>1072</v>
      </c>
      <c r="Q182" s="114" t="s">
        <v>1358</v>
      </c>
      <c r="R182" s="114" t="str">
        <f t="shared" si="5"/>
        <v>1072/ĐHKT-QĐ ngày 17/04/2018</v>
      </c>
      <c r="S182" s="114" t="s">
        <v>1421</v>
      </c>
      <c r="T182" s="9" t="s">
        <v>1420</v>
      </c>
      <c r="U182" s="60"/>
      <c r="V182" s="60"/>
      <c r="W182" s="60"/>
      <c r="X182" s="60"/>
      <c r="Y182" s="60"/>
      <c r="AA182" s="20"/>
    </row>
    <row r="183" spans="1:27" ht="57" customHeight="1" x14ac:dyDescent="0.25">
      <c r="A183" s="18">
        <v>178</v>
      </c>
      <c r="B183" s="52" t="str">
        <f t="shared" si="4"/>
        <v>Phùng Ngọc Đức 11/09/1989</v>
      </c>
      <c r="C183" s="19" t="s">
        <v>896</v>
      </c>
      <c r="D183" s="19" t="s">
        <v>965</v>
      </c>
      <c r="E183" s="18" t="s">
        <v>1032</v>
      </c>
      <c r="F183" s="18" t="s">
        <v>1338</v>
      </c>
      <c r="G183" s="18" t="s">
        <v>1338</v>
      </c>
      <c r="H183" s="113" t="s">
        <v>1342</v>
      </c>
      <c r="I183" s="18" t="s">
        <v>1349</v>
      </c>
      <c r="J183" s="18">
        <f>VLOOKUP(B183,'[1]tong d1-d2'!$A$7:$I$502,9,0)</f>
        <v>2</v>
      </c>
      <c r="K183" s="18" t="s">
        <v>1032</v>
      </c>
      <c r="L183" s="18"/>
      <c r="M183" s="18" t="s">
        <v>319</v>
      </c>
      <c r="N183" s="18" t="s">
        <v>8</v>
      </c>
      <c r="O183" s="18" t="str">
        <f>VLOOKUP(B183,[2]TCNH!$N$9:$O$83,2,0)</f>
        <v xml:space="preserve">3550/QĐ-ĐHKT ngày  18/10/2017 </v>
      </c>
      <c r="P183" s="15">
        <v>1073</v>
      </c>
      <c r="Q183" s="114" t="s">
        <v>1358</v>
      </c>
      <c r="R183" s="114" t="str">
        <f t="shared" si="5"/>
        <v>1073/ĐHKT-QĐ ngày 17/04/2018</v>
      </c>
      <c r="S183" s="114"/>
      <c r="T183" s="9"/>
      <c r="U183" s="60"/>
      <c r="V183" s="60"/>
      <c r="W183" s="60"/>
      <c r="X183" s="60"/>
      <c r="Y183" s="60"/>
      <c r="AA183" s="20" t="e">
        <f>TRIM(#REF!)&amp;" "&amp;TRIM(C183)</f>
        <v>#REF!</v>
      </c>
    </row>
    <row r="184" spans="1:27" ht="82.5" customHeight="1" x14ac:dyDescent="0.25">
      <c r="A184" s="18">
        <v>179</v>
      </c>
      <c r="B184" s="52" t="str">
        <f t="shared" si="4"/>
        <v>Nguyễn Văn Đức 22/08/1994</v>
      </c>
      <c r="C184" s="19" t="s">
        <v>897</v>
      </c>
      <c r="D184" s="19" t="s">
        <v>966</v>
      </c>
      <c r="E184" s="18" t="s">
        <v>1033</v>
      </c>
      <c r="F184" s="18" t="s">
        <v>1338</v>
      </c>
      <c r="G184" s="18" t="s">
        <v>1338</v>
      </c>
      <c r="H184" s="113" t="s">
        <v>1342</v>
      </c>
      <c r="I184" s="18" t="s">
        <v>1349</v>
      </c>
      <c r="J184" s="18">
        <f>VLOOKUP(B184,'[1]tong d1-d2'!$A$7:$I$502,9,0)</f>
        <v>2</v>
      </c>
      <c r="K184" s="18" t="s">
        <v>1033</v>
      </c>
      <c r="L184" s="18"/>
      <c r="M184" s="18" t="s">
        <v>361</v>
      </c>
      <c r="N184" s="18" t="s">
        <v>702</v>
      </c>
      <c r="O184" s="18" t="str">
        <f>VLOOKUP(B184,[2]TCNH!$N$9:$O$83,2,0)</f>
        <v xml:space="preserve">3550/QĐ-ĐHKT ngày  18/10/2017 </v>
      </c>
      <c r="P184" s="15">
        <v>1074</v>
      </c>
      <c r="Q184" s="114" t="s">
        <v>1358</v>
      </c>
      <c r="R184" s="114" t="str">
        <f t="shared" si="5"/>
        <v>1074/ĐHKT-QĐ ngày 17/04/2018</v>
      </c>
      <c r="S184" s="114"/>
      <c r="T184" s="9"/>
      <c r="U184" s="60"/>
      <c r="V184" s="60"/>
      <c r="W184" s="60"/>
      <c r="X184" s="60"/>
      <c r="Y184" s="60"/>
      <c r="AA184" s="20" t="e">
        <f>TRIM(#REF!)&amp;" "&amp;TRIM(C184)</f>
        <v>#REF!</v>
      </c>
    </row>
    <row r="185" spans="1:27" ht="57" customHeight="1" x14ac:dyDescent="0.25">
      <c r="A185" s="18">
        <v>180</v>
      </c>
      <c r="B185" s="52" t="str">
        <f t="shared" si="4"/>
        <v>Nguyễn Bá Giang 22/04/1987</v>
      </c>
      <c r="C185" s="19" t="s">
        <v>898</v>
      </c>
      <c r="D185" s="19" t="s">
        <v>967</v>
      </c>
      <c r="E185" s="18" t="s">
        <v>1121</v>
      </c>
      <c r="F185" s="18" t="s">
        <v>1338</v>
      </c>
      <c r="G185" s="18" t="s">
        <v>1338</v>
      </c>
      <c r="H185" s="113" t="s">
        <v>1342</v>
      </c>
      <c r="I185" s="18" t="s">
        <v>1349</v>
      </c>
      <c r="J185" s="18">
        <f>VLOOKUP(B185,'[1]tong d1-d2'!$A$7:$I$502,9,0)</f>
        <v>2</v>
      </c>
      <c r="K185" s="18" t="s">
        <v>1121</v>
      </c>
      <c r="L185" s="18"/>
      <c r="M185" s="18" t="s">
        <v>318</v>
      </c>
      <c r="N185" s="18" t="s">
        <v>8</v>
      </c>
      <c r="O185" s="18" t="str">
        <f>VLOOKUP(B185,[2]TCNH!$N$9:$O$83,2,0)</f>
        <v xml:space="preserve">3550/QĐ-ĐHKT ngày  18/10/2017 </v>
      </c>
      <c r="P185" s="15">
        <v>1075</v>
      </c>
      <c r="Q185" s="114" t="s">
        <v>1358</v>
      </c>
      <c r="R185" s="114" t="str">
        <f t="shared" si="5"/>
        <v>1075/ĐHKT-QĐ ngày 17/04/2018</v>
      </c>
      <c r="S185" s="114"/>
      <c r="T185" s="9"/>
      <c r="U185" s="60"/>
      <c r="V185" s="60"/>
      <c r="W185" s="60"/>
      <c r="X185" s="60"/>
      <c r="Y185" s="60"/>
      <c r="AA185" s="20" t="e">
        <f>TRIM(#REF!)&amp;" "&amp;TRIM(C185)</f>
        <v>#REF!</v>
      </c>
    </row>
    <row r="186" spans="1:27" ht="57" customHeight="1" x14ac:dyDescent="0.25">
      <c r="A186" s="18">
        <v>181</v>
      </c>
      <c r="B186" s="52" t="str">
        <f t="shared" si="4"/>
        <v>Nguyễn Thị Hương Giang 26/03/1989</v>
      </c>
      <c r="C186" s="19" t="s">
        <v>813</v>
      </c>
      <c r="D186" s="19" t="s">
        <v>968</v>
      </c>
      <c r="E186" s="18" t="s">
        <v>1034</v>
      </c>
      <c r="F186" s="18" t="s">
        <v>1338</v>
      </c>
      <c r="G186" s="18" t="s">
        <v>1338</v>
      </c>
      <c r="H186" s="113" t="s">
        <v>1342</v>
      </c>
      <c r="I186" s="18" t="s">
        <v>1349</v>
      </c>
      <c r="J186" s="18">
        <f>VLOOKUP(B186,'[1]tong d1-d2'!$A$7:$I$502,9,0)</f>
        <v>2</v>
      </c>
      <c r="K186" s="18" t="s">
        <v>1034</v>
      </c>
      <c r="L186" s="18"/>
      <c r="M186" s="18" t="s">
        <v>315</v>
      </c>
      <c r="N186" s="18" t="s">
        <v>8</v>
      </c>
      <c r="O186" s="18" t="str">
        <f>VLOOKUP(B186,[2]TCNH!$N$9:$O$83,2,0)</f>
        <v xml:space="preserve">3550/QĐ-ĐHKT ngày  18/10/2017 </v>
      </c>
      <c r="P186" s="15">
        <v>1076</v>
      </c>
      <c r="Q186" s="114" t="s">
        <v>1358</v>
      </c>
      <c r="R186" s="114" t="str">
        <f t="shared" si="5"/>
        <v>1076/ĐHKT-QĐ ngày 17/04/2018</v>
      </c>
      <c r="S186" s="114"/>
      <c r="T186" s="9"/>
      <c r="U186" s="60"/>
      <c r="V186" s="60"/>
      <c r="W186" s="60"/>
      <c r="X186" s="60"/>
      <c r="Y186" s="60"/>
      <c r="AA186" s="20" t="e">
        <f>TRIM(#REF!)&amp;" "&amp;TRIM(C186)</f>
        <v>#REF!</v>
      </c>
    </row>
    <row r="187" spans="1:27" ht="57" customHeight="1" x14ac:dyDescent="0.25">
      <c r="A187" s="18">
        <v>182</v>
      </c>
      <c r="B187" s="52" t="str">
        <f t="shared" si="4"/>
        <v>Nguyễn Thị Thu Hà 19/03/1992</v>
      </c>
      <c r="C187" s="19" t="s">
        <v>332</v>
      </c>
      <c r="D187" s="19" t="s">
        <v>969</v>
      </c>
      <c r="E187" s="18" t="s">
        <v>1035</v>
      </c>
      <c r="F187" s="18" t="s">
        <v>1338</v>
      </c>
      <c r="G187" s="18" t="s">
        <v>1338</v>
      </c>
      <c r="H187" s="113" t="s">
        <v>1342</v>
      </c>
      <c r="I187" s="18" t="s">
        <v>1349</v>
      </c>
      <c r="J187" s="18">
        <f>VLOOKUP(B187,'[1]tong d1-d2'!$A$7:$I$502,9,0)</f>
        <v>2</v>
      </c>
      <c r="K187" s="18" t="s">
        <v>1035</v>
      </c>
      <c r="L187" s="18"/>
      <c r="M187" s="18" t="s">
        <v>318</v>
      </c>
      <c r="N187" s="18" t="s">
        <v>8</v>
      </c>
      <c r="O187" s="18" t="str">
        <f>VLOOKUP(B187,[2]TCNH!$N$9:$O$83,2,0)</f>
        <v xml:space="preserve">3550/QĐ-ĐHKT ngày  18/10/2017 </v>
      </c>
      <c r="P187" s="15">
        <v>1077</v>
      </c>
      <c r="Q187" s="114" t="s">
        <v>1358</v>
      </c>
      <c r="R187" s="114" t="str">
        <f t="shared" si="5"/>
        <v>1077/ĐHKT-QĐ ngày 17/04/2018</v>
      </c>
      <c r="S187" s="114"/>
      <c r="T187" s="9"/>
      <c r="U187" s="60"/>
      <c r="V187" s="60"/>
      <c r="W187" s="60"/>
      <c r="X187" s="60"/>
      <c r="Y187" s="60"/>
      <c r="AA187" s="20" t="e">
        <f>TRIM(#REF!)&amp;" "&amp;TRIM(C187)</f>
        <v>#REF!</v>
      </c>
    </row>
    <row r="188" spans="1:27" ht="57" customHeight="1" x14ac:dyDescent="0.25">
      <c r="A188" s="18">
        <v>183</v>
      </c>
      <c r="B188" s="52" t="str">
        <f t="shared" si="4"/>
        <v>Nguyễn Thị Thanh Hải 28/03/1979</v>
      </c>
      <c r="C188" s="19" t="s">
        <v>900</v>
      </c>
      <c r="D188" s="19" t="s">
        <v>971</v>
      </c>
      <c r="E188" s="18" t="s">
        <v>1122</v>
      </c>
      <c r="F188" s="18" t="s">
        <v>1338</v>
      </c>
      <c r="G188" s="18" t="s">
        <v>1338</v>
      </c>
      <c r="H188" s="113" t="s">
        <v>1342</v>
      </c>
      <c r="I188" s="18" t="s">
        <v>1349</v>
      </c>
      <c r="J188" s="18">
        <f>VLOOKUP(B188,'[1]tong d1-d2'!$A$7:$I$502,9,0)</f>
        <v>2</v>
      </c>
      <c r="K188" s="18" t="s">
        <v>1122</v>
      </c>
      <c r="L188" s="18"/>
      <c r="M188" s="18" t="s">
        <v>1080</v>
      </c>
      <c r="N188" s="18" t="s">
        <v>303</v>
      </c>
      <c r="O188" s="18" t="str">
        <f>VLOOKUP(B188,[2]TCNH!$N$9:$O$83,2,0)</f>
        <v xml:space="preserve">3550/QĐ-ĐHKT ngày  18/10/2017 </v>
      </c>
      <c r="P188" s="15">
        <v>1078</v>
      </c>
      <c r="Q188" s="114" t="s">
        <v>1358</v>
      </c>
      <c r="R188" s="114" t="str">
        <f t="shared" si="5"/>
        <v>1078/ĐHKT-QĐ ngày 17/04/2018</v>
      </c>
      <c r="S188" s="114"/>
      <c r="T188" s="9"/>
      <c r="U188" s="60"/>
      <c r="V188" s="60"/>
      <c r="W188" s="60"/>
      <c r="X188" s="60"/>
      <c r="Y188" s="60"/>
      <c r="AA188" s="20" t="e">
        <f>TRIM(#REF!)&amp;" "&amp;TRIM(C188)</f>
        <v>#REF!</v>
      </c>
    </row>
    <row r="189" spans="1:27" ht="76.5" customHeight="1" x14ac:dyDescent="0.25">
      <c r="A189" s="18">
        <v>184</v>
      </c>
      <c r="B189" s="52" t="str">
        <f t="shared" si="4"/>
        <v>Nguyễn Thị Hằng 20/05/1981</v>
      </c>
      <c r="C189" s="19" t="s">
        <v>901</v>
      </c>
      <c r="D189" s="19" t="s">
        <v>972</v>
      </c>
      <c r="E189" s="18" t="s">
        <v>1037</v>
      </c>
      <c r="F189" s="18" t="s">
        <v>1338</v>
      </c>
      <c r="G189" s="18" t="s">
        <v>1338</v>
      </c>
      <c r="H189" s="113" t="s">
        <v>1342</v>
      </c>
      <c r="I189" s="18" t="s">
        <v>1349</v>
      </c>
      <c r="J189" s="18">
        <f>VLOOKUP(B189,'[1]tong d1-d2'!$A$7:$I$502,9,0)</f>
        <v>2</v>
      </c>
      <c r="K189" s="18" t="s">
        <v>1037</v>
      </c>
      <c r="L189" s="18"/>
      <c r="M189" s="18" t="s">
        <v>1081</v>
      </c>
      <c r="N189" s="18" t="s">
        <v>1082</v>
      </c>
      <c r="O189" s="18" t="str">
        <f>VLOOKUP(B189,[2]TCNH!$N$9:$O$83,2,0)</f>
        <v xml:space="preserve">3550/QĐ-ĐHKT ngày  18/10/2017 </v>
      </c>
      <c r="P189" s="15">
        <v>1079</v>
      </c>
      <c r="Q189" s="114" t="s">
        <v>1358</v>
      </c>
      <c r="R189" s="114" t="str">
        <f t="shared" si="5"/>
        <v>1079/ĐHKT-QĐ ngày 17/04/2018</v>
      </c>
      <c r="S189" s="114"/>
      <c r="T189" s="9"/>
      <c r="U189" s="60"/>
      <c r="V189" s="60"/>
      <c r="W189" s="60"/>
      <c r="X189" s="60"/>
      <c r="Y189" s="60"/>
      <c r="AA189" s="20" t="e">
        <f>TRIM(#REF!)&amp;" "&amp;TRIM(C189)</f>
        <v>#REF!</v>
      </c>
    </row>
    <row r="190" spans="1:27" ht="57" customHeight="1" x14ac:dyDescent="0.25">
      <c r="A190" s="18">
        <v>185</v>
      </c>
      <c r="B190" s="52" t="str">
        <f t="shared" si="4"/>
        <v>Trần Thị Thu Hiền 30/04/1992</v>
      </c>
      <c r="C190" s="19" t="s">
        <v>902</v>
      </c>
      <c r="D190" s="19" t="s">
        <v>973</v>
      </c>
      <c r="E190" s="18" t="s">
        <v>1038</v>
      </c>
      <c r="F190" s="18" t="s">
        <v>1338</v>
      </c>
      <c r="G190" s="18" t="s">
        <v>1338</v>
      </c>
      <c r="H190" s="113" t="s">
        <v>1342</v>
      </c>
      <c r="I190" s="18" t="s">
        <v>1349</v>
      </c>
      <c r="J190" s="18">
        <f>VLOOKUP(B190,'[1]tong d1-d2'!$A$7:$I$502,9,0)</f>
        <v>2</v>
      </c>
      <c r="K190" s="18" t="s">
        <v>1038</v>
      </c>
      <c r="L190" s="18"/>
      <c r="M190" s="18" t="s">
        <v>301</v>
      </c>
      <c r="N190" s="18" t="s">
        <v>1079</v>
      </c>
      <c r="O190" s="18" t="str">
        <f>VLOOKUP(B190,[2]TCNH!$N$9:$O$83,2,0)</f>
        <v xml:space="preserve">3550/QĐ-ĐHKT ngày  18/10/2017 </v>
      </c>
      <c r="P190" s="15">
        <v>1080</v>
      </c>
      <c r="Q190" s="114" t="s">
        <v>1358</v>
      </c>
      <c r="R190" s="114" t="str">
        <f t="shared" si="5"/>
        <v>1080/ĐHKT-QĐ ngày 17/04/2018</v>
      </c>
      <c r="S190" s="114"/>
      <c r="T190" s="9"/>
      <c r="U190" s="60"/>
      <c r="V190" s="60"/>
      <c r="W190" s="60"/>
      <c r="X190" s="60"/>
      <c r="Y190" s="60"/>
      <c r="AA190" s="20" t="e">
        <f>TRIM(#REF!)&amp;" "&amp;TRIM(C190)</f>
        <v>#REF!</v>
      </c>
    </row>
    <row r="191" spans="1:27" ht="57" customHeight="1" x14ac:dyDescent="0.25">
      <c r="A191" s="18">
        <v>186</v>
      </c>
      <c r="B191" s="52" t="str">
        <f t="shared" si="4"/>
        <v>Nguyễn Xuân Hiển 28/05/1992</v>
      </c>
      <c r="C191" s="19" t="s">
        <v>903</v>
      </c>
      <c r="D191" s="19" t="s">
        <v>974</v>
      </c>
      <c r="E191" s="18" t="s">
        <v>1123</v>
      </c>
      <c r="F191" s="18" t="s">
        <v>1338</v>
      </c>
      <c r="G191" s="18" t="s">
        <v>1338</v>
      </c>
      <c r="H191" s="113" t="s">
        <v>1342</v>
      </c>
      <c r="I191" s="18" t="s">
        <v>1349</v>
      </c>
      <c r="J191" s="18">
        <f>VLOOKUP(B191,'[1]tong d1-d2'!$A$7:$I$502,9,0)</f>
        <v>2</v>
      </c>
      <c r="K191" s="18" t="s">
        <v>1123</v>
      </c>
      <c r="L191" s="18"/>
      <c r="M191" s="18" t="s">
        <v>304</v>
      </c>
      <c r="N191" s="18" t="s">
        <v>8</v>
      </c>
      <c r="O191" s="18" t="str">
        <f>VLOOKUP(B191,[2]TCNH!$N$9:$O$83,2,0)</f>
        <v xml:space="preserve">3550/QĐ-ĐHKT ngày  18/10/2017 </v>
      </c>
      <c r="P191" s="15">
        <v>1081</v>
      </c>
      <c r="Q191" s="114" t="s">
        <v>1358</v>
      </c>
      <c r="R191" s="114" t="str">
        <f t="shared" si="5"/>
        <v>1081/ĐHKT-QĐ ngày 17/04/2018</v>
      </c>
      <c r="S191" s="114"/>
      <c r="T191" s="9"/>
      <c r="U191" s="60"/>
      <c r="V191" s="60"/>
      <c r="W191" s="60"/>
      <c r="X191" s="60"/>
      <c r="Y191" s="60"/>
      <c r="AA191" s="20" t="e">
        <f>TRIM(#REF!)&amp;" "&amp;TRIM(C191)</f>
        <v>#REF!</v>
      </c>
    </row>
    <row r="192" spans="1:27" ht="57" customHeight="1" x14ac:dyDescent="0.25">
      <c r="A192" s="18">
        <v>187</v>
      </c>
      <c r="B192" s="52" t="str">
        <f t="shared" si="4"/>
        <v>Đặng Thị Quỳnh Hoa 21/01/1990</v>
      </c>
      <c r="C192" s="19" t="s">
        <v>904</v>
      </c>
      <c r="D192" s="19" t="s">
        <v>975</v>
      </c>
      <c r="E192" s="18" t="s">
        <v>1275</v>
      </c>
      <c r="F192" s="18" t="s">
        <v>1338</v>
      </c>
      <c r="G192" s="18" t="s">
        <v>1338</v>
      </c>
      <c r="H192" s="113" t="s">
        <v>1342</v>
      </c>
      <c r="I192" s="18" t="s">
        <v>1349</v>
      </c>
      <c r="J192" s="18">
        <f>VLOOKUP(B192,'[1]tong d1-d2'!$A$7:$I$502,9,0)</f>
        <v>2</v>
      </c>
      <c r="K192" s="18" t="s">
        <v>1275</v>
      </c>
      <c r="L192" s="18"/>
      <c r="M192" s="18" t="s">
        <v>305</v>
      </c>
      <c r="N192" s="18" t="s">
        <v>8</v>
      </c>
      <c r="O192" s="18" t="str">
        <f>VLOOKUP(B192,[2]TCNH!$N$9:$O$83,2,0)</f>
        <v xml:space="preserve">3550/QĐ-ĐHKT ngày  18/10/2017 </v>
      </c>
      <c r="P192" s="15">
        <v>1082</v>
      </c>
      <c r="Q192" s="114" t="s">
        <v>1358</v>
      </c>
      <c r="R192" s="114" t="str">
        <f t="shared" si="5"/>
        <v>1082/ĐHKT-QĐ ngày 17/04/2018</v>
      </c>
      <c r="S192" s="114"/>
      <c r="T192" s="9"/>
      <c r="U192" s="60"/>
      <c r="V192" s="60"/>
      <c r="W192" s="60"/>
      <c r="X192" s="60"/>
      <c r="Y192" s="60"/>
      <c r="AA192" s="20" t="e">
        <f>TRIM(#REF!)&amp;" "&amp;TRIM(C192)</f>
        <v>#REF!</v>
      </c>
    </row>
    <row r="193" spans="1:27" ht="63" customHeight="1" x14ac:dyDescent="0.25">
      <c r="A193" s="18">
        <v>188</v>
      </c>
      <c r="B193" s="52" t="str">
        <f t="shared" si="4"/>
        <v>Trần Kim Hoàn 19/10/1989</v>
      </c>
      <c r="C193" s="19" t="s">
        <v>905</v>
      </c>
      <c r="D193" s="19" t="s">
        <v>976</v>
      </c>
      <c r="E193" s="18" t="s">
        <v>1124</v>
      </c>
      <c r="F193" s="18" t="s">
        <v>1338</v>
      </c>
      <c r="G193" s="18" t="s">
        <v>1338</v>
      </c>
      <c r="H193" s="113" t="s">
        <v>1342</v>
      </c>
      <c r="I193" s="18" t="s">
        <v>1349</v>
      </c>
      <c r="J193" s="18">
        <f>VLOOKUP(B193,'[1]tong d1-d2'!$A$7:$I$502,9,0)</f>
        <v>2</v>
      </c>
      <c r="K193" s="18" t="s">
        <v>1124</v>
      </c>
      <c r="L193" s="18"/>
      <c r="M193" s="18" t="s">
        <v>304</v>
      </c>
      <c r="N193" s="18" t="s">
        <v>8</v>
      </c>
      <c r="O193" s="18" t="str">
        <f>VLOOKUP(B193,[2]TCNH!$N$9:$O$83,2,0)</f>
        <v xml:space="preserve">3550/QĐ-ĐHKT ngày  18/10/2017 </v>
      </c>
      <c r="P193" s="15">
        <v>1083</v>
      </c>
      <c r="Q193" s="114" t="s">
        <v>1358</v>
      </c>
      <c r="R193" s="114" t="str">
        <f t="shared" si="5"/>
        <v>1083/ĐHKT-QĐ ngày 17/04/2018</v>
      </c>
      <c r="S193" s="114"/>
      <c r="T193" s="9"/>
      <c r="U193" s="60"/>
      <c r="V193" s="60"/>
      <c r="W193" s="60"/>
      <c r="X193" s="60"/>
      <c r="Y193" s="60"/>
      <c r="AA193" s="20" t="e">
        <f>TRIM(#REF!)&amp;" "&amp;TRIM(C193)</f>
        <v>#REF!</v>
      </c>
    </row>
    <row r="194" spans="1:27" ht="57" customHeight="1" x14ac:dyDescent="0.25">
      <c r="A194" s="18">
        <v>189</v>
      </c>
      <c r="B194" s="52" t="str">
        <f t="shared" si="4"/>
        <v>Nguyễn Đức Hùng 05/08/1986</v>
      </c>
      <c r="C194" s="19" t="s">
        <v>906</v>
      </c>
      <c r="D194" s="19" t="s">
        <v>977</v>
      </c>
      <c r="E194" s="18" t="s">
        <v>1040</v>
      </c>
      <c r="F194" s="18" t="s">
        <v>1338</v>
      </c>
      <c r="G194" s="18" t="s">
        <v>1338</v>
      </c>
      <c r="H194" s="113" t="s">
        <v>1342</v>
      </c>
      <c r="I194" s="18" t="s">
        <v>1349</v>
      </c>
      <c r="J194" s="18">
        <f>VLOOKUP(B194,'[1]tong d1-d2'!$A$7:$I$502,9,0)</f>
        <v>2</v>
      </c>
      <c r="K194" s="18" t="s">
        <v>1040</v>
      </c>
      <c r="L194" s="18"/>
      <c r="M194" s="18" t="s">
        <v>1083</v>
      </c>
      <c r="N194" s="18" t="s">
        <v>1084</v>
      </c>
      <c r="O194" s="18" t="str">
        <f>VLOOKUP(B194,[2]TCNH!$N$9:$O$83,2,0)</f>
        <v xml:space="preserve">3550/QĐ-ĐHKT ngày  18/10/2017 </v>
      </c>
      <c r="P194" s="15">
        <v>1084</v>
      </c>
      <c r="Q194" s="114" t="s">
        <v>1358</v>
      </c>
      <c r="R194" s="114" t="str">
        <f t="shared" si="5"/>
        <v>1084/ĐHKT-QĐ ngày 17/04/2018</v>
      </c>
      <c r="S194" s="114"/>
      <c r="T194" s="9"/>
      <c r="U194" s="60"/>
      <c r="V194" s="60"/>
      <c r="W194" s="60"/>
      <c r="X194" s="60"/>
      <c r="Y194" s="60"/>
      <c r="AA194" s="20" t="e">
        <f>TRIM(#REF!)&amp;" "&amp;TRIM(C194)</f>
        <v>#REF!</v>
      </c>
    </row>
    <row r="195" spans="1:27" ht="57" customHeight="1" x14ac:dyDescent="0.25">
      <c r="A195" s="18">
        <v>190</v>
      </c>
      <c r="B195" s="52" t="str">
        <f t="shared" si="4"/>
        <v>Nguyễn Mạnh Hùng 05/10/1991</v>
      </c>
      <c r="C195" s="19" t="s">
        <v>907</v>
      </c>
      <c r="D195" s="19" t="s">
        <v>978</v>
      </c>
      <c r="E195" s="18" t="s">
        <v>1041</v>
      </c>
      <c r="F195" s="18" t="s">
        <v>1338</v>
      </c>
      <c r="G195" s="18" t="s">
        <v>1338</v>
      </c>
      <c r="H195" s="113" t="s">
        <v>1342</v>
      </c>
      <c r="I195" s="18" t="s">
        <v>1349</v>
      </c>
      <c r="J195" s="18">
        <f>VLOOKUP(B195,'[1]tong d1-d2'!$A$7:$I$502,9,0)</f>
        <v>2</v>
      </c>
      <c r="K195" s="18" t="s">
        <v>1041</v>
      </c>
      <c r="L195" s="18"/>
      <c r="M195" s="18" t="s">
        <v>313</v>
      </c>
      <c r="N195" s="18" t="s">
        <v>1085</v>
      </c>
      <c r="O195" s="18" t="str">
        <f>VLOOKUP(B195,[2]TCNH!$N$9:$O$83,2,0)</f>
        <v xml:space="preserve">3550/QĐ-ĐHKT ngày  18/10/2017 </v>
      </c>
      <c r="P195" s="15">
        <v>1085</v>
      </c>
      <c r="Q195" s="114" t="s">
        <v>1358</v>
      </c>
      <c r="R195" s="114" t="str">
        <f t="shared" si="5"/>
        <v>1085/ĐHKT-QĐ ngày 17/04/2018</v>
      </c>
      <c r="S195" s="114"/>
      <c r="T195" s="9"/>
      <c r="U195" s="60"/>
      <c r="V195" s="60"/>
      <c r="W195" s="60"/>
      <c r="X195" s="60"/>
      <c r="Y195" s="60"/>
      <c r="AA195" s="20" t="e">
        <f>TRIM(#REF!)&amp;" "&amp;TRIM(C195)</f>
        <v>#REF!</v>
      </c>
    </row>
    <row r="196" spans="1:27" ht="57" customHeight="1" x14ac:dyDescent="0.25">
      <c r="A196" s="18">
        <v>191</v>
      </c>
      <c r="B196" s="52" t="str">
        <f t="shared" si="4"/>
        <v>Vũ Xuân Huy 14/11/1990</v>
      </c>
      <c r="C196" s="19" t="s">
        <v>908</v>
      </c>
      <c r="D196" s="19" t="s">
        <v>979</v>
      </c>
      <c r="E196" s="18" t="s">
        <v>1125</v>
      </c>
      <c r="F196" s="18" t="s">
        <v>1338</v>
      </c>
      <c r="G196" s="18" t="s">
        <v>1338</v>
      </c>
      <c r="H196" s="113" t="s">
        <v>1342</v>
      </c>
      <c r="I196" s="18" t="s">
        <v>1349</v>
      </c>
      <c r="J196" s="18">
        <f>VLOOKUP(B196,'[1]tong d1-d2'!$A$7:$I$502,9,0)</f>
        <v>2</v>
      </c>
      <c r="K196" s="18" t="s">
        <v>1125</v>
      </c>
      <c r="L196" s="18"/>
      <c r="M196" s="18" t="s">
        <v>70</v>
      </c>
      <c r="N196" s="18" t="s">
        <v>8</v>
      </c>
      <c r="O196" s="18" t="str">
        <f>VLOOKUP(B196,[2]TCNH!$N$9:$O$83,2,0)</f>
        <v xml:space="preserve">3550/QĐ-ĐHKT ngày  18/10/2017 </v>
      </c>
      <c r="P196" s="15">
        <v>1086</v>
      </c>
      <c r="Q196" s="114" t="s">
        <v>1358</v>
      </c>
      <c r="R196" s="114" t="str">
        <f t="shared" si="5"/>
        <v>1086/ĐHKT-QĐ ngày 17/04/2018</v>
      </c>
      <c r="S196" s="114"/>
      <c r="T196" s="9"/>
      <c r="U196" s="60"/>
      <c r="V196" s="60"/>
      <c r="W196" s="60"/>
      <c r="X196" s="60"/>
      <c r="Y196" s="60"/>
      <c r="AA196" s="20" t="e">
        <f>TRIM(#REF!)&amp;" "&amp;TRIM(C196)</f>
        <v>#REF!</v>
      </c>
    </row>
    <row r="197" spans="1:27" ht="57" customHeight="1" x14ac:dyDescent="0.25">
      <c r="A197" s="18">
        <v>192</v>
      </c>
      <c r="B197" s="52" t="str">
        <f t="shared" si="4"/>
        <v>Vũ Hà Huyền 20/10/1992</v>
      </c>
      <c r="C197" s="19" t="s">
        <v>909</v>
      </c>
      <c r="D197" s="19" t="s">
        <v>980</v>
      </c>
      <c r="E197" s="18" t="s">
        <v>1126</v>
      </c>
      <c r="F197" s="18" t="s">
        <v>1338</v>
      </c>
      <c r="G197" s="18" t="s">
        <v>1338</v>
      </c>
      <c r="H197" s="113" t="s">
        <v>1342</v>
      </c>
      <c r="I197" s="18" t="s">
        <v>1349</v>
      </c>
      <c r="J197" s="18">
        <f>VLOOKUP(B197,'[1]tong d1-d2'!$A$7:$I$502,9,0)</f>
        <v>2</v>
      </c>
      <c r="K197" s="18" t="s">
        <v>1126</v>
      </c>
      <c r="L197" s="18"/>
      <c r="M197" s="18" t="s">
        <v>1086</v>
      </c>
      <c r="N197" s="18" t="s">
        <v>1087</v>
      </c>
      <c r="O197" s="18" t="str">
        <f>VLOOKUP(B197,[2]TCNH!$N$9:$O$83,2,0)</f>
        <v xml:space="preserve">3550/QĐ-ĐHKT ngày  18/10/2017 </v>
      </c>
      <c r="P197" s="15">
        <v>1087</v>
      </c>
      <c r="Q197" s="114" t="s">
        <v>1358</v>
      </c>
      <c r="R197" s="114" t="str">
        <f t="shared" si="5"/>
        <v>1087/ĐHKT-QĐ ngày 17/04/2018</v>
      </c>
      <c r="S197" s="114"/>
      <c r="T197" s="9"/>
      <c r="U197" s="60"/>
      <c r="V197" s="60"/>
      <c r="W197" s="60"/>
      <c r="X197" s="60"/>
      <c r="Y197" s="60"/>
      <c r="AA197" s="20" t="e">
        <f>TRIM(#REF!)&amp;" "&amp;TRIM(C197)</f>
        <v>#REF!</v>
      </c>
    </row>
    <row r="198" spans="1:27" ht="57" customHeight="1" x14ac:dyDescent="0.25">
      <c r="A198" s="18">
        <v>193</v>
      </c>
      <c r="B198" s="52" t="str">
        <f t="shared" si="4"/>
        <v>Hoàng Thanh Huyền 12/12/1980</v>
      </c>
      <c r="C198" s="19" t="s">
        <v>910</v>
      </c>
      <c r="D198" s="19" t="s">
        <v>981</v>
      </c>
      <c r="E198" s="18" t="s">
        <v>1042</v>
      </c>
      <c r="F198" s="18" t="s">
        <v>1338</v>
      </c>
      <c r="G198" s="18" t="s">
        <v>1338</v>
      </c>
      <c r="H198" s="113" t="s">
        <v>1342</v>
      </c>
      <c r="I198" s="18" t="s">
        <v>1349</v>
      </c>
      <c r="J198" s="18">
        <f>VLOOKUP(B198,'[1]tong d1-d2'!$A$7:$I$502,9,0)</f>
        <v>2</v>
      </c>
      <c r="K198" s="18" t="s">
        <v>1042</v>
      </c>
      <c r="L198" s="18"/>
      <c r="M198" s="18" t="s">
        <v>315</v>
      </c>
      <c r="N198" s="18" t="s">
        <v>8</v>
      </c>
      <c r="O198" s="18" t="str">
        <f>VLOOKUP(B198,[2]TCNH!$N$9:$O$83,2,0)</f>
        <v xml:space="preserve">3550/QĐ-ĐHKT ngày  18/10/2017 </v>
      </c>
      <c r="P198" s="15">
        <v>1088</v>
      </c>
      <c r="Q198" s="114" t="s">
        <v>1358</v>
      </c>
      <c r="R198" s="114" t="str">
        <f t="shared" si="5"/>
        <v>1088/ĐHKT-QĐ ngày 17/04/2018</v>
      </c>
      <c r="S198" s="114"/>
      <c r="T198" s="9"/>
      <c r="U198" s="60"/>
      <c r="V198" s="60"/>
      <c r="W198" s="60"/>
      <c r="X198" s="60"/>
      <c r="Y198" s="60"/>
      <c r="AA198" s="20" t="e">
        <f>TRIM(#REF!)&amp;" "&amp;TRIM(C198)</f>
        <v>#REF!</v>
      </c>
    </row>
    <row r="199" spans="1:27" ht="57" customHeight="1" x14ac:dyDescent="0.25">
      <c r="A199" s="18">
        <v>194</v>
      </c>
      <c r="B199" s="52" t="str">
        <f t="shared" ref="B199:B262" si="6">TRIM(C199)&amp;" "&amp;TRIM(D199)</f>
        <v>Đỗ Thị Huyền 17/10/1987</v>
      </c>
      <c r="C199" s="19" t="s">
        <v>911</v>
      </c>
      <c r="D199" s="19" t="s">
        <v>982</v>
      </c>
      <c r="E199" s="18" t="s">
        <v>1043</v>
      </c>
      <c r="F199" s="18" t="s">
        <v>1338</v>
      </c>
      <c r="G199" s="18" t="s">
        <v>1338</v>
      </c>
      <c r="H199" s="113" t="s">
        <v>1342</v>
      </c>
      <c r="I199" s="18" t="s">
        <v>1349</v>
      </c>
      <c r="J199" s="18">
        <f>VLOOKUP(B199,'[1]tong d1-d2'!$A$7:$I$502,9,0)</f>
        <v>2</v>
      </c>
      <c r="K199" s="18" t="s">
        <v>1043</v>
      </c>
      <c r="L199" s="18"/>
      <c r="M199" s="18" t="s">
        <v>1327</v>
      </c>
      <c r="N199" s="18" t="s">
        <v>8</v>
      </c>
      <c r="O199" s="18" t="str">
        <f>VLOOKUP(B199,[2]TCNH!$N$9:$O$83,2,0)</f>
        <v xml:space="preserve">3550/QĐ-ĐHKT ngày  18/10/2017 </v>
      </c>
      <c r="P199" s="15">
        <v>1089</v>
      </c>
      <c r="Q199" s="114" t="s">
        <v>1358</v>
      </c>
      <c r="R199" s="114" t="str">
        <f t="shared" ref="R199:R262" si="7">P199&amp;Q199</f>
        <v>1089/ĐHKT-QĐ ngày 17/04/2018</v>
      </c>
      <c r="S199" s="114"/>
      <c r="T199" s="9"/>
      <c r="U199" s="60"/>
      <c r="V199" s="60"/>
      <c r="W199" s="60"/>
      <c r="X199" s="60"/>
      <c r="Y199" s="60"/>
      <c r="AA199" s="20" t="e">
        <f>TRIM(#REF!)&amp;" "&amp;TRIM(C199)</f>
        <v>#REF!</v>
      </c>
    </row>
    <row r="200" spans="1:27" ht="57" customHeight="1" x14ac:dyDescent="0.25">
      <c r="A200" s="18">
        <v>195</v>
      </c>
      <c r="B200" s="52" t="str">
        <f t="shared" si="6"/>
        <v>Nguyễn Thị Thu Hương 02/09/1991</v>
      </c>
      <c r="C200" s="19" t="s">
        <v>912</v>
      </c>
      <c r="D200" s="19" t="s">
        <v>983</v>
      </c>
      <c r="E200" s="18" t="s">
        <v>1044</v>
      </c>
      <c r="F200" s="18" t="s">
        <v>1338</v>
      </c>
      <c r="G200" s="18" t="s">
        <v>1338</v>
      </c>
      <c r="H200" s="113" t="s">
        <v>1342</v>
      </c>
      <c r="I200" s="18" t="s">
        <v>1349</v>
      </c>
      <c r="J200" s="18">
        <f>VLOOKUP(B200,'[1]tong d1-d2'!$A$7:$I$502,9,0)</f>
        <v>2</v>
      </c>
      <c r="K200" s="18" t="s">
        <v>1044</v>
      </c>
      <c r="L200" s="18"/>
      <c r="M200" s="18" t="s">
        <v>361</v>
      </c>
      <c r="N200" s="18" t="s">
        <v>702</v>
      </c>
      <c r="O200" s="18" t="str">
        <f>VLOOKUP(B200,[2]TCNH!$N$9:$O$83,2,0)</f>
        <v xml:space="preserve">3550/QĐ-ĐHKT ngày  18/10/2017 </v>
      </c>
      <c r="P200" s="15">
        <v>1090</v>
      </c>
      <c r="Q200" s="114" t="s">
        <v>1358</v>
      </c>
      <c r="R200" s="114" t="str">
        <f t="shared" si="7"/>
        <v>1090/ĐHKT-QĐ ngày 17/04/2018</v>
      </c>
      <c r="S200" s="114"/>
      <c r="T200" s="9"/>
      <c r="U200" s="60"/>
      <c r="V200" s="60"/>
      <c r="W200" s="60"/>
      <c r="X200" s="60"/>
      <c r="Y200" s="60"/>
      <c r="AA200" s="20" t="e">
        <f>TRIM(#REF!)&amp;" "&amp;TRIM(C200)</f>
        <v>#REF!</v>
      </c>
    </row>
    <row r="201" spans="1:27" ht="57" customHeight="1" x14ac:dyDescent="0.25">
      <c r="A201" s="18">
        <v>196</v>
      </c>
      <c r="B201" s="52" t="str">
        <f t="shared" si="6"/>
        <v>Thẩm Thị Thu Hương 07/07/1989</v>
      </c>
      <c r="C201" s="19" t="s">
        <v>913</v>
      </c>
      <c r="D201" s="19" t="s">
        <v>984</v>
      </c>
      <c r="E201" s="18" t="s">
        <v>1045</v>
      </c>
      <c r="F201" s="18" t="s">
        <v>1338</v>
      </c>
      <c r="G201" s="18" t="s">
        <v>1338</v>
      </c>
      <c r="H201" s="113" t="s">
        <v>1342</v>
      </c>
      <c r="I201" s="18" t="s">
        <v>1349</v>
      </c>
      <c r="J201" s="18">
        <f>VLOOKUP(B201,'[1]tong d1-d2'!$A$7:$I$502,9,0)</f>
        <v>2</v>
      </c>
      <c r="K201" s="18" t="s">
        <v>1045</v>
      </c>
      <c r="L201" s="18"/>
      <c r="M201" s="18" t="s">
        <v>1327</v>
      </c>
      <c r="N201" s="18" t="s">
        <v>8</v>
      </c>
      <c r="O201" s="18" t="str">
        <f>VLOOKUP(B201,[2]TCNH!$N$9:$O$83,2,0)</f>
        <v xml:space="preserve">3550/QĐ-ĐHKT ngày  18/10/2017 </v>
      </c>
      <c r="P201" s="15">
        <v>1091</v>
      </c>
      <c r="Q201" s="114" t="s">
        <v>1358</v>
      </c>
      <c r="R201" s="114" t="str">
        <f t="shared" si="7"/>
        <v>1091/ĐHKT-QĐ ngày 17/04/2018</v>
      </c>
      <c r="S201" s="114"/>
      <c r="T201" s="9"/>
      <c r="U201" s="60"/>
      <c r="V201" s="60"/>
      <c r="W201" s="60"/>
      <c r="X201" s="60"/>
      <c r="Y201" s="60"/>
      <c r="AA201" s="20" t="e">
        <f>TRIM(#REF!)&amp;" "&amp;TRIM(C201)</f>
        <v>#REF!</v>
      </c>
    </row>
    <row r="202" spans="1:27" ht="66" customHeight="1" x14ac:dyDescent="0.25">
      <c r="A202" s="18">
        <v>197</v>
      </c>
      <c r="B202" s="52" t="str">
        <f t="shared" si="6"/>
        <v>Phạm Quang Khánh 21/08/1989</v>
      </c>
      <c r="C202" s="19" t="s">
        <v>914</v>
      </c>
      <c r="D202" s="19" t="s">
        <v>985</v>
      </c>
      <c r="E202" s="18" t="s">
        <v>1046</v>
      </c>
      <c r="F202" s="18" t="s">
        <v>1338</v>
      </c>
      <c r="G202" s="18" t="s">
        <v>1338</v>
      </c>
      <c r="H202" s="113" t="s">
        <v>1342</v>
      </c>
      <c r="I202" s="18" t="s">
        <v>1349</v>
      </c>
      <c r="J202" s="18">
        <f>VLOOKUP(B202,'[1]tong d1-d2'!$A$7:$I$502,9,0)</f>
        <v>2</v>
      </c>
      <c r="K202" s="18" t="s">
        <v>1046</v>
      </c>
      <c r="L202" s="18"/>
      <c r="M202" s="18" t="s">
        <v>1088</v>
      </c>
      <c r="N202" s="18" t="s">
        <v>1089</v>
      </c>
      <c r="O202" s="18" t="str">
        <f>VLOOKUP(B202,[2]TCNH!$N$9:$O$83,2,0)</f>
        <v xml:space="preserve">3550/QĐ-ĐHKT ngày  18/10/2017 </v>
      </c>
      <c r="P202" s="15">
        <v>1092</v>
      </c>
      <c r="Q202" s="114" t="s">
        <v>1358</v>
      </c>
      <c r="R202" s="114" t="str">
        <f t="shared" si="7"/>
        <v>1092/ĐHKT-QĐ ngày 17/04/2018</v>
      </c>
      <c r="S202" s="114"/>
      <c r="T202" s="9"/>
      <c r="U202" s="60"/>
      <c r="V202" s="60"/>
      <c r="W202" s="60"/>
      <c r="X202" s="60"/>
      <c r="Y202" s="60"/>
      <c r="AA202" s="20" t="e">
        <f>TRIM(#REF!)&amp;" "&amp;TRIM(C202)</f>
        <v>#REF!</v>
      </c>
    </row>
    <row r="203" spans="1:27" ht="57" customHeight="1" x14ac:dyDescent="0.25">
      <c r="A203" s="18">
        <v>198</v>
      </c>
      <c r="B203" s="52" t="str">
        <f t="shared" si="6"/>
        <v>Lê Thị Kim Liên 05/09/1982</v>
      </c>
      <c r="C203" s="19" t="s">
        <v>915</v>
      </c>
      <c r="D203" s="19" t="s">
        <v>986</v>
      </c>
      <c r="E203" s="18" t="s">
        <v>1276</v>
      </c>
      <c r="F203" s="18" t="s">
        <v>1338</v>
      </c>
      <c r="G203" s="18" t="s">
        <v>1338</v>
      </c>
      <c r="H203" s="113" t="s">
        <v>1342</v>
      </c>
      <c r="I203" s="18" t="s">
        <v>1349</v>
      </c>
      <c r="J203" s="18">
        <f>VLOOKUP(B203,'[1]tong d1-d2'!$A$7:$I$502,9,0)</f>
        <v>2</v>
      </c>
      <c r="K203" s="18" t="s">
        <v>1276</v>
      </c>
      <c r="L203" s="18"/>
      <c r="M203" s="18" t="s">
        <v>1090</v>
      </c>
      <c r="N203" s="18" t="s">
        <v>1091</v>
      </c>
      <c r="O203" s="18" t="str">
        <f>VLOOKUP(B203,[2]TCNH!$N$9:$O$83,2,0)</f>
        <v xml:space="preserve">3550/QĐ-ĐHKT ngày  18/10/2017 </v>
      </c>
      <c r="P203" s="15">
        <v>1093</v>
      </c>
      <c r="Q203" s="114" t="s">
        <v>1358</v>
      </c>
      <c r="R203" s="114" t="str">
        <f t="shared" si="7"/>
        <v>1093/ĐHKT-QĐ ngày 17/04/2018</v>
      </c>
      <c r="S203" s="114"/>
      <c r="T203" s="9"/>
      <c r="U203" s="60"/>
      <c r="V203" s="60"/>
      <c r="W203" s="60"/>
      <c r="X203" s="60"/>
      <c r="Y203" s="60"/>
      <c r="AA203" s="20" t="e">
        <f>TRIM(#REF!)&amp;" "&amp;TRIM(C203)</f>
        <v>#REF!</v>
      </c>
    </row>
    <row r="204" spans="1:27" ht="57" customHeight="1" x14ac:dyDescent="0.25">
      <c r="A204" s="18">
        <v>199</v>
      </c>
      <c r="B204" s="52" t="str">
        <f t="shared" si="6"/>
        <v>Trần Hồng Linh 21/10/1991</v>
      </c>
      <c r="C204" s="19" t="s">
        <v>916</v>
      </c>
      <c r="D204" s="19" t="s">
        <v>987</v>
      </c>
      <c r="E204" s="18" t="s">
        <v>1047</v>
      </c>
      <c r="F204" s="18" t="s">
        <v>1338</v>
      </c>
      <c r="G204" s="18" t="s">
        <v>1338</v>
      </c>
      <c r="H204" s="113" t="s">
        <v>1342</v>
      </c>
      <c r="I204" s="18" t="s">
        <v>1349</v>
      </c>
      <c r="J204" s="18">
        <f>VLOOKUP(B204,'[1]tong d1-d2'!$A$7:$I$502,9,0)</f>
        <v>2</v>
      </c>
      <c r="K204" s="18" t="s">
        <v>1047</v>
      </c>
      <c r="L204" s="18"/>
      <c r="M204" s="18" t="s">
        <v>301</v>
      </c>
      <c r="N204" s="18" t="s">
        <v>8</v>
      </c>
      <c r="O204" s="18" t="str">
        <f>VLOOKUP(B204,[2]TCNH!$N$9:$O$83,2,0)</f>
        <v xml:space="preserve">3550/QĐ-ĐHKT ngày  18/10/2017 </v>
      </c>
      <c r="P204" s="15">
        <v>1094</v>
      </c>
      <c r="Q204" s="114" t="s">
        <v>1358</v>
      </c>
      <c r="R204" s="114" t="str">
        <f t="shared" si="7"/>
        <v>1094/ĐHKT-QĐ ngày 17/04/2018</v>
      </c>
      <c r="S204" s="114"/>
      <c r="T204" s="9"/>
      <c r="U204" s="60"/>
      <c r="V204" s="60"/>
      <c r="W204" s="60"/>
      <c r="X204" s="60"/>
      <c r="Y204" s="60"/>
      <c r="AA204" s="20" t="e">
        <f>TRIM(#REF!)&amp;" "&amp;TRIM(C204)</f>
        <v>#REF!</v>
      </c>
    </row>
    <row r="205" spans="1:27" ht="64.5" customHeight="1" x14ac:dyDescent="0.25">
      <c r="A205" s="18">
        <v>200</v>
      </c>
      <c r="B205" s="52" t="str">
        <f t="shared" si="6"/>
        <v>Trương Nhật Linh 08/08/1993</v>
      </c>
      <c r="C205" s="19" t="s">
        <v>714</v>
      </c>
      <c r="D205" s="19" t="s">
        <v>988</v>
      </c>
      <c r="E205" s="18" t="s">
        <v>1048</v>
      </c>
      <c r="F205" s="18" t="s">
        <v>1338</v>
      </c>
      <c r="G205" s="18" t="s">
        <v>1338</v>
      </c>
      <c r="H205" s="113" t="s">
        <v>1342</v>
      </c>
      <c r="I205" s="18" t="s">
        <v>1349</v>
      </c>
      <c r="J205" s="18">
        <f>VLOOKUP(B205,'[1]tong d1-d2'!$A$7:$I$502,9,0)</f>
        <v>2</v>
      </c>
      <c r="K205" s="18" t="s">
        <v>1048</v>
      </c>
      <c r="L205" s="18"/>
      <c r="M205" s="18" t="s">
        <v>316</v>
      </c>
      <c r="N205" s="18" t="s">
        <v>8</v>
      </c>
      <c r="O205" s="18" t="str">
        <f>VLOOKUP(B205,[2]TCNH!$N$9:$O$83,2,0)</f>
        <v xml:space="preserve">3550/QĐ-ĐHKT ngày  18/10/2017 </v>
      </c>
      <c r="P205" s="15">
        <v>1095</v>
      </c>
      <c r="Q205" s="114" t="s">
        <v>1358</v>
      </c>
      <c r="R205" s="114" t="str">
        <f t="shared" si="7"/>
        <v>1095/ĐHKT-QĐ ngày 17/04/2018</v>
      </c>
      <c r="S205" s="114"/>
      <c r="T205" s="9"/>
      <c r="U205" s="60"/>
      <c r="V205" s="60"/>
      <c r="W205" s="60"/>
      <c r="X205" s="60"/>
      <c r="Y205" s="60"/>
      <c r="AA205" s="20" t="e">
        <f>TRIM(#REF!)&amp;" "&amp;TRIM(C205)</f>
        <v>#REF!</v>
      </c>
    </row>
    <row r="206" spans="1:27" ht="57" customHeight="1" x14ac:dyDescent="0.25">
      <c r="A206" s="18">
        <v>201</v>
      </c>
      <c r="B206" s="52" t="str">
        <f t="shared" si="6"/>
        <v>Trần Thị Thùy Linh 03/11/1991</v>
      </c>
      <c r="C206" s="19" t="s">
        <v>917</v>
      </c>
      <c r="D206" s="19" t="s">
        <v>989</v>
      </c>
      <c r="E206" s="18" t="s">
        <v>1049</v>
      </c>
      <c r="F206" s="18" t="s">
        <v>1338</v>
      </c>
      <c r="G206" s="18" t="s">
        <v>1338</v>
      </c>
      <c r="H206" s="113" t="s">
        <v>1342</v>
      </c>
      <c r="I206" s="18" t="s">
        <v>1349</v>
      </c>
      <c r="J206" s="18">
        <f>VLOOKUP(B206,'[1]tong d1-d2'!$A$7:$I$502,9,0)</f>
        <v>2</v>
      </c>
      <c r="K206" s="18" t="s">
        <v>1049</v>
      </c>
      <c r="L206" s="18"/>
      <c r="M206" s="18" t="s">
        <v>70</v>
      </c>
      <c r="N206" s="18" t="s">
        <v>8</v>
      </c>
      <c r="O206" s="18" t="str">
        <f>VLOOKUP(B206,[2]TCNH!$N$9:$O$83,2,0)</f>
        <v xml:space="preserve">3550/QĐ-ĐHKT ngày  18/10/2017 </v>
      </c>
      <c r="P206" s="15">
        <v>1096</v>
      </c>
      <c r="Q206" s="114" t="s">
        <v>1358</v>
      </c>
      <c r="R206" s="114" t="str">
        <f t="shared" si="7"/>
        <v>1096/ĐHKT-QĐ ngày 17/04/2018</v>
      </c>
      <c r="S206" s="114"/>
      <c r="T206" s="9"/>
      <c r="U206" s="60"/>
      <c r="V206" s="60"/>
      <c r="W206" s="60"/>
      <c r="X206" s="60"/>
      <c r="Y206" s="60"/>
      <c r="AA206" s="20" t="e">
        <f>TRIM(#REF!)&amp;" "&amp;TRIM(C206)</f>
        <v>#REF!</v>
      </c>
    </row>
    <row r="207" spans="1:27" ht="60.75" customHeight="1" x14ac:dyDescent="0.25">
      <c r="A207" s="18">
        <v>202</v>
      </c>
      <c r="B207" s="52" t="str">
        <f t="shared" si="6"/>
        <v>Nguyễn Thị Kim Loan 29/06/1990</v>
      </c>
      <c r="C207" s="19" t="s">
        <v>918</v>
      </c>
      <c r="D207" s="19" t="s">
        <v>990</v>
      </c>
      <c r="E207" s="18" t="s">
        <v>1127</v>
      </c>
      <c r="F207" s="18" t="s">
        <v>1338</v>
      </c>
      <c r="G207" s="18" t="s">
        <v>1338</v>
      </c>
      <c r="H207" s="113" t="s">
        <v>1342</v>
      </c>
      <c r="I207" s="18" t="s">
        <v>1349</v>
      </c>
      <c r="J207" s="18">
        <f>VLOOKUP(B207,'[1]tong d1-d2'!$A$7:$I$502,9,0)</f>
        <v>2</v>
      </c>
      <c r="K207" s="18" t="s">
        <v>1127</v>
      </c>
      <c r="L207" s="18"/>
      <c r="M207" s="18" t="s">
        <v>1092</v>
      </c>
      <c r="N207" s="18" t="s">
        <v>310</v>
      </c>
      <c r="O207" s="18" t="str">
        <f>VLOOKUP(B207,[2]TCNH!$N$9:$O$83,2,0)</f>
        <v xml:space="preserve">3550/QĐ-ĐHKT ngày  18/10/2017 </v>
      </c>
      <c r="P207" s="15">
        <v>1097</v>
      </c>
      <c r="Q207" s="114" t="s">
        <v>1358</v>
      </c>
      <c r="R207" s="114" t="str">
        <f t="shared" si="7"/>
        <v>1097/ĐHKT-QĐ ngày 17/04/2018</v>
      </c>
      <c r="S207" s="114"/>
      <c r="T207" s="9"/>
      <c r="U207" s="60"/>
      <c r="V207" s="60"/>
      <c r="W207" s="60"/>
      <c r="X207" s="60"/>
      <c r="Y207" s="60"/>
      <c r="AA207" s="20" t="e">
        <f>TRIM(#REF!)&amp;" "&amp;TRIM(C207)</f>
        <v>#REF!</v>
      </c>
    </row>
    <row r="208" spans="1:27" ht="64.5" customHeight="1" x14ac:dyDescent="0.25">
      <c r="A208" s="18">
        <v>203</v>
      </c>
      <c r="B208" s="52" t="str">
        <f t="shared" si="6"/>
        <v>Nguyễn Thị Hồng Minh 11/09/1988</v>
      </c>
      <c r="C208" s="19" t="s">
        <v>919</v>
      </c>
      <c r="D208" s="19" t="s">
        <v>991</v>
      </c>
      <c r="E208" s="18" t="s">
        <v>1277</v>
      </c>
      <c r="F208" s="18" t="s">
        <v>1338</v>
      </c>
      <c r="G208" s="18" t="s">
        <v>1338</v>
      </c>
      <c r="H208" s="113" t="s">
        <v>1342</v>
      </c>
      <c r="I208" s="18" t="s">
        <v>1349</v>
      </c>
      <c r="J208" s="18">
        <f>VLOOKUP(B208,'[1]tong d1-d2'!$A$7:$I$502,9,0)</f>
        <v>2</v>
      </c>
      <c r="K208" s="18" t="s">
        <v>1277</v>
      </c>
      <c r="L208" s="18"/>
      <c r="M208" s="18" t="s">
        <v>1093</v>
      </c>
      <c r="N208" s="18" t="s">
        <v>1094</v>
      </c>
      <c r="O208" s="18" t="str">
        <f>VLOOKUP(B208,[2]TCNH!$N$9:$O$83,2,0)</f>
        <v xml:space="preserve">3550/QĐ-ĐHKT ngày  18/10/2017 </v>
      </c>
      <c r="P208" s="15">
        <v>1098</v>
      </c>
      <c r="Q208" s="114" t="s">
        <v>1358</v>
      </c>
      <c r="R208" s="114" t="str">
        <f t="shared" si="7"/>
        <v>1098/ĐHKT-QĐ ngày 17/04/2018</v>
      </c>
      <c r="S208" s="114"/>
      <c r="T208" s="9"/>
      <c r="U208" s="60"/>
      <c r="V208" s="60"/>
      <c r="W208" s="60"/>
      <c r="X208" s="60"/>
      <c r="Y208" s="60"/>
      <c r="AA208" s="20" t="e">
        <f>TRIM(#REF!)&amp;" "&amp;TRIM(C208)</f>
        <v>#REF!</v>
      </c>
    </row>
    <row r="209" spans="1:27" ht="57" customHeight="1" x14ac:dyDescent="0.25">
      <c r="A209" s="18">
        <v>204</v>
      </c>
      <c r="B209" s="52" t="str">
        <f t="shared" si="6"/>
        <v>Đinh Ngọc Minh 11/09/1988</v>
      </c>
      <c r="C209" s="19" t="s">
        <v>920</v>
      </c>
      <c r="D209" s="19" t="s">
        <v>991</v>
      </c>
      <c r="E209" s="18" t="s">
        <v>1050</v>
      </c>
      <c r="F209" s="18" t="s">
        <v>1338</v>
      </c>
      <c r="G209" s="18" t="s">
        <v>1338</v>
      </c>
      <c r="H209" s="113" t="s">
        <v>1342</v>
      </c>
      <c r="I209" s="18" t="s">
        <v>1349</v>
      </c>
      <c r="J209" s="18">
        <f>VLOOKUP(B209,'[1]tong d1-d2'!$A$7:$I$502,9,0)</f>
        <v>2</v>
      </c>
      <c r="K209" s="18" t="s">
        <v>1050</v>
      </c>
      <c r="L209" s="18"/>
      <c r="M209" s="18" t="s">
        <v>307</v>
      </c>
      <c r="N209" s="18" t="s">
        <v>8</v>
      </c>
      <c r="O209" s="18" t="str">
        <f>VLOOKUP(B209,[2]TCNH!$N$9:$O$83,2,0)</f>
        <v xml:space="preserve">3550/QĐ-ĐHKT ngày  18/10/2017 </v>
      </c>
      <c r="P209" s="15">
        <v>1099</v>
      </c>
      <c r="Q209" s="114" t="s">
        <v>1358</v>
      </c>
      <c r="R209" s="114" t="str">
        <f t="shared" si="7"/>
        <v>1099/ĐHKT-QĐ ngày 17/04/2018</v>
      </c>
      <c r="S209" s="114"/>
      <c r="T209" s="9"/>
      <c r="U209" s="60"/>
      <c r="V209" s="60"/>
      <c r="W209" s="60"/>
      <c r="X209" s="60"/>
      <c r="Y209" s="60"/>
      <c r="AA209" s="20" t="e">
        <f>TRIM(#REF!)&amp;" "&amp;TRIM(C209)</f>
        <v>#REF!</v>
      </c>
    </row>
    <row r="210" spans="1:27" ht="57" customHeight="1" x14ac:dyDescent="0.25">
      <c r="A210" s="18">
        <v>205</v>
      </c>
      <c r="B210" s="52" t="str">
        <f t="shared" si="6"/>
        <v>Nguyễn Tiến Nam 12/01/1985</v>
      </c>
      <c r="C210" s="19" t="s">
        <v>921</v>
      </c>
      <c r="D210" s="19" t="s">
        <v>992</v>
      </c>
      <c r="E210" s="18" t="s">
        <v>1128</v>
      </c>
      <c r="F210" s="18" t="s">
        <v>1338</v>
      </c>
      <c r="G210" s="18" t="s">
        <v>1338</v>
      </c>
      <c r="H210" s="113" t="s">
        <v>1342</v>
      </c>
      <c r="I210" s="18" t="s">
        <v>1349</v>
      </c>
      <c r="J210" s="18">
        <f>VLOOKUP(B210,'[1]tong d1-d2'!$A$7:$I$502,9,0)</f>
        <v>2</v>
      </c>
      <c r="K210" s="18" t="s">
        <v>1128</v>
      </c>
      <c r="L210" s="18"/>
      <c r="M210" s="18" t="s">
        <v>1095</v>
      </c>
      <c r="N210" s="18" t="s">
        <v>698</v>
      </c>
      <c r="O210" s="18" t="str">
        <f>VLOOKUP(B210,[2]TCNH!$N$9:$O$83,2,0)</f>
        <v xml:space="preserve">3550/QĐ-ĐHKT ngày  18/10/2017 </v>
      </c>
      <c r="P210" s="15">
        <v>1100</v>
      </c>
      <c r="Q210" s="114" t="s">
        <v>1358</v>
      </c>
      <c r="R210" s="114" t="str">
        <f t="shared" si="7"/>
        <v>1100/ĐHKT-QĐ ngày 17/04/2018</v>
      </c>
      <c r="S210" s="114"/>
      <c r="T210" s="9"/>
      <c r="U210" s="60"/>
      <c r="V210" s="60"/>
      <c r="W210" s="60"/>
      <c r="X210" s="60"/>
      <c r="Y210" s="60"/>
      <c r="AA210" s="20" t="e">
        <f>TRIM(#REF!)&amp;" "&amp;TRIM(C210)</f>
        <v>#REF!</v>
      </c>
    </row>
    <row r="211" spans="1:27" ht="57" customHeight="1" x14ac:dyDescent="0.25">
      <c r="A211" s="18">
        <v>206</v>
      </c>
      <c r="B211" s="52" t="str">
        <f t="shared" si="6"/>
        <v>Nguyễn Thúy Nga 24/09/1991</v>
      </c>
      <c r="C211" s="19" t="s">
        <v>922</v>
      </c>
      <c r="D211" s="19" t="s">
        <v>993</v>
      </c>
      <c r="E211" s="18" t="s">
        <v>1051</v>
      </c>
      <c r="F211" s="18" t="s">
        <v>1338</v>
      </c>
      <c r="G211" s="18" t="s">
        <v>1338</v>
      </c>
      <c r="H211" s="113" t="s">
        <v>1342</v>
      </c>
      <c r="I211" s="18" t="s">
        <v>1349</v>
      </c>
      <c r="J211" s="18">
        <f>VLOOKUP(B211,'[1]tong d1-d2'!$A$7:$I$502,9,0)</f>
        <v>2</v>
      </c>
      <c r="K211" s="18" t="s">
        <v>1051</v>
      </c>
      <c r="L211" s="18"/>
      <c r="M211" s="18" t="s">
        <v>1073</v>
      </c>
      <c r="N211" s="18" t="s">
        <v>8</v>
      </c>
      <c r="O211" s="18" t="str">
        <f>VLOOKUP(B211,[2]TCNH!$N$9:$O$83,2,0)</f>
        <v xml:space="preserve">3550/QĐ-ĐHKT ngày  18/10/2017 </v>
      </c>
      <c r="P211" s="15">
        <v>1101</v>
      </c>
      <c r="Q211" s="114" t="s">
        <v>1358</v>
      </c>
      <c r="R211" s="114" t="str">
        <f t="shared" si="7"/>
        <v>1101/ĐHKT-QĐ ngày 17/04/2018</v>
      </c>
      <c r="S211" s="114"/>
      <c r="T211" s="9"/>
      <c r="U211" s="60"/>
      <c r="V211" s="60"/>
      <c r="W211" s="60"/>
      <c r="X211" s="60"/>
      <c r="Y211" s="60"/>
      <c r="AA211" s="20" t="e">
        <f>TRIM(#REF!)&amp;" "&amp;TRIM(C211)</f>
        <v>#REF!</v>
      </c>
    </row>
    <row r="212" spans="1:27" ht="57" customHeight="1" x14ac:dyDescent="0.25">
      <c r="A212" s="18">
        <v>207</v>
      </c>
      <c r="B212" s="52" t="str">
        <f t="shared" si="6"/>
        <v>Nguyễn Thị Thúy Nga 16/06/1993</v>
      </c>
      <c r="C212" s="19" t="s">
        <v>923</v>
      </c>
      <c r="D212" s="19" t="s">
        <v>994</v>
      </c>
      <c r="E212" s="18" t="s">
        <v>1278</v>
      </c>
      <c r="F212" s="18" t="s">
        <v>1338</v>
      </c>
      <c r="G212" s="18" t="s">
        <v>1338</v>
      </c>
      <c r="H212" s="113" t="s">
        <v>1342</v>
      </c>
      <c r="I212" s="18" t="s">
        <v>1349</v>
      </c>
      <c r="J212" s="18">
        <f>VLOOKUP(B212,'[1]tong d1-d2'!$A$7:$I$502,9,0)</f>
        <v>2</v>
      </c>
      <c r="K212" s="18" t="s">
        <v>1278</v>
      </c>
      <c r="L212" s="18"/>
      <c r="M212" s="18" t="s">
        <v>1096</v>
      </c>
      <c r="N212" s="18" t="s">
        <v>1097</v>
      </c>
      <c r="O212" s="18" t="str">
        <f>VLOOKUP(B212,[2]TCNH!$N$9:$O$83,2,0)</f>
        <v xml:space="preserve">3550/QĐ-ĐHKT ngày  18/10/2017 </v>
      </c>
      <c r="P212" s="15">
        <v>1102</v>
      </c>
      <c r="Q212" s="114" t="s">
        <v>1358</v>
      </c>
      <c r="R212" s="114" t="str">
        <f t="shared" si="7"/>
        <v>1102/ĐHKT-QĐ ngày 17/04/2018</v>
      </c>
      <c r="S212" s="114"/>
      <c r="T212" s="9"/>
      <c r="U212" s="60"/>
      <c r="V212" s="60"/>
      <c r="W212" s="60"/>
      <c r="X212" s="60"/>
      <c r="Y212" s="60"/>
      <c r="AA212" s="20" t="e">
        <f>TRIM(#REF!)&amp;" "&amp;TRIM(C212)</f>
        <v>#REF!</v>
      </c>
    </row>
    <row r="213" spans="1:27" ht="57" customHeight="1" x14ac:dyDescent="0.25">
      <c r="A213" s="18">
        <v>208</v>
      </c>
      <c r="B213" s="52" t="str">
        <f t="shared" si="6"/>
        <v>Vũ Thị Thúy Nga 08/03/1991</v>
      </c>
      <c r="C213" s="19" t="s">
        <v>924</v>
      </c>
      <c r="D213" s="19" t="s">
        <v>347</v>
      </c>
      <c r="E213" s="18" t="s">
        <v>1052</v>
      </c>
      <c r="F213" s="18" t="s">
        <v>1338</v>
      </c>
      <c r="G213" s="18" t="s">
        <v>1338</v>
      </c>
      <c r="H213" s="113" t="s">
        <v>1342</v>
      </c>
      <c r="I213" s="18" t="s">
        <v>1349</v>
      </c>
      <c r="J213" s="18">
        <f>VLOOKUP(B213,'[1]tong d1-d2'!$A$7:$I$502,9,0)</f>
        <v>2</v>
      </c>
      <c r="K213" s="18" t="s">
        <v>1052</v>
      </c>
      <c r="L213" s="18"/>
      <c r="M213" s="18" t="s">
        <v>308</v>
      </c>
      <c r="N213" s="18" t="s">
        <v>8</v>
      </c>
      <c r="O213" s="18" t="str">
        <f>VLOOKUP(B213,[2]TCNH!$N$9:$O$83,2,0)</f>
        <v xml:space="preserve">3550/QĐ-ĐHKT ngày  18/10/2017 </v>
      </c>
      <c r="P213" s="15">
        <v>1103</v>
      </c>
      <c r="Q213" s="114" t="s">
        <v>1358</v>
      </c>
      <c r="R213" s="114" t="str">
        <f t="shared" si="7"/>
        <v>1103/ĐHKT-QĐ ngày 17/04/2018</v>
      </c>
      <c r="S213" s="114"/>
      <c r="T213" s="9"/>
      <c r="U213" s="60"/>
      <c r="V213" s="60"/>
      <c r="W213" s="60"/>
      <c r="X213" s="60"/>
      <c r="Y213" s="60"/>
      <c r="AA213" s="20" t="e">
        <f>TRIM(#REF!)&amp;" "&amp;TRIM(C213)</f>
        <v>#REF!</v>
      </c>
    </row>
    <row r="214" spans="1:27" ht="69.75" customHeight="1" x14ac:dyDescent="0.25">
      <c r="A214" s="18">
        <v>209</v>
      </c>
      <c r="B214" s="52" t="str">
        <f t="shared" si="6"/>
        <v>Nguyễn Thị Kim Ngân 27/08/1985</v>
      </c>
      <c r="C214" s="19" t="s">
        <v>925</v>
      </c>
      <c r="D214" s="19" t="s">
        <v>995</v>
      </c>
      <c r="E214" s="18" t="s">
        <v>1053</v>
      </c>
      <c r="F214" s="18" t="s">
        <v>1338</v>
      </c>
      <c r="G214" s="18" t="s">
        <v>1338</v>
      </c>
      <c r="H214" s="113" t="s">
        <v>1342</v>
      </c>
      <c r="I214" s="18" t="s">
        <v>1349</v>
      </c>
      <c r="J214" s="18">
        <f>VLOOKUP(B214,'[1]tong d1-d2'!$A$7:$I$502,9,0)</f>
        <v>2</v>
      </c>
      <c r="K214" s="18" t="s">
        <v>1053</v>
      </c>
      <c r="L214" s="18"/>
      <c r="M214" s="18" t="s">
        <v>312</v>
      </c>
      <c r="N214" s="18" t="s">
        <v>702</v>
      </c>
      <c r="O214" s="18" t="str">
        <f>VLOOKUP(B214,[2]TCNH!$N$9:$O$83,2,0)</f>
        <v xml:space="preserve">3550/QĐ-ĐHKT ngày  18/10/2017 </v>
      </c>
      <c r="P214" s="15">
        <v>1104</v>
      </c>
      <c r="Q214" s="114" t="s">
        <v>1358</v>
      </c>
      <c r="R214" s="114" t="str">
        <f t="shared" si="7"/>
        <v>1104/ĐHKT-QĐ ngày 17/04/2018</v>
      </c>
      <c r="S214" s="114"/>
      <c r="T214" s="9"/>
      <c r="U214" s="60"/>
      <c r="V214" s="60"/>
      <c r="W214" s="60"/>
      <c r="X214" s="60"/>
      <c r="Y214" s="60"/>
      <c r="AA214" s="20" t="e">
        <f>TRIM(#REF!)&amp;" "&amp;TRIM(C214)</f>
        <v>#REF!</v>
      </c>
    </row>
    <row r="215" spans="1:27" ht="77.25" customHeight="1" x14ac:dyDescent="0.25">
      <c r="A215" s="18">
        <v>210</v>
      </c>
      <c r="B215" s="52" t="str">
        <f t="shared" si="6"/>
        <v>Phan Thiên Ngân 12/09/1991</v>
      </c>
      <c r="C215" s="19" t="s">
        <v>926</v>
      </c>
      <c r="D215" s="19" t="s">
        <v>996</v>
      </c>
      <c r="E215" s="18" t="s">
        <v>1054</v>
      </c>
      <c r="F215" s="18" t="s">
        <v>1338</v>
      </c>
      <c r="G215" s="18" t="s">
        <v>1338</v>
      </c>
      <c r="H215" s="113" t="s">
        <v>1342</v>
      </c>
      <c r="I215" s="18" t="s">
        <v>1349</v>
      </c>
      <c r="J215" s="18">
        <f>VLOOKUP(B215,'[1]tong d1-d2'!$A$7:$I$502,9,0)</f>
        <v>2</v>
      </c>
      <c r="K215" s="18" t="s">
        <v>1054</v>
      </c>
      <c r="L215" s="18"/>
      <c r="M215" s="18" t="s">
        <v>320</v>
      </c>
      <c r="N215" s="18" t="s">
        <v>321</v>
      </c>
      <c r="O215" s="18" t="str">
        <f>VLOOKUP(B215,[2]TCNH!$N$9:$O$83,2,0)</f>
        <v xml:space="preserve">3550/QĐ-ĐHKT ngày  18/10/2017 </v>
      </c>
      <c r="P215" s="15">
        <v>1105</v>
      </c>
      <c r="Q215" s="114" t="s">
        <v>1358</v>
      </c>
      <c r="R215" s="114" t="str">
        <f t="shared" si="7"/>
        <v>1105/ĐHKT-QĐ ngày 17/04/2018</v>
      </c>
      <c r="S215" s="114" t="s">
        <v>1407</v>
      </c>
      <c r="T215" s="114" t="s">
        <v>1415</v>
      </c>
      <c r="U215" s="60"/>
      <c r="V215" s="60"/>
      <c r="W215" s="60"/>
      <c r="X215" s="60"/>
      <c r="Y215" s="60"/>
      <c r="AA215" s="20" t="e">
        <f>TRIM(#REF!)&amp;" "&amp;TRIM(C215)</f>
        <v>#REF!</v>
      </c>
    </row>
    <row r="216" spans="1:27" ht="57" customHeight="1" x14ac:dyDescent="0.25">
      <c r="A216" s="18">
        <v>211</v>
      </c>
      <c r="B216" s="52" t="str">
        <f t="shared" si="6"/>
        <v>Nguyễn Minh Ngọc 19/03/1992</v>
      </c>
      <c r="C216" s="19" t="s">
        <v>927</v>
      </c>
      <c r="D216" s="19" t="s">
        <v>969</v>
      </c>
      <c r="E216" s="18" t="s">
        <v>1055</v>
      </c>
      <c r="F216" s="18" t="s">
        <v>1338</v>
      </c>
      <c r="G216" s="18" t="s">
        <v>1338</v>
      </c>
      <c r="H216" s="113" t="s">
        <v>1342</v>
      </c>
      <c r="I216" s="18" t="s">
        <v>1349</v>
      </c>
      <c r="J216" s="18">
        <f>VLOOKUP(B216,'[1]tong d1-d2'!$A$7:$I$502,9,0)</f>
        <v>2</v>
      </c>
      <c r="K216" s="18" t="s">
        <v>1055</v>
      </c>
      <c r="L216" s="18"/>
      <c r="M216" s="18" t="s">
        <v>1098</v>
      </c>
      <c r="N216" s="18" t="s">
        <v>1099</v>
      </c>
      <c r="O216" s="18" t="str">
        <f>VLOOKUP(B216,[2]TCNH!$N$9:$O$83,2,0)</f>
        <v xml:space="preserve">3550/QĐ-ĐHKT ngày  18/10/2017 </v>
      </c>
      <c r="P216" s="15">
        <v>1106</v>
      </c>
      <c r="Q216" s="114" t="s">
        <v>1358</v>
      </c>
      <c r="R216" s="114" t="str">
        <f t="shared" si="7"/>
        <v>1106/ĐHKT-QĐ ngày 17/04/2018</v>
      </c>
      <c r="S216" s="114"/>
      <c r="T216" s="9"/>
      <c r="U216" s="60"/>
      <c r="V216" s="60"/>
      <c r="W216" s="60"/>
      <c r="X216" s="60"/>
      <c r="Y216" s="60"/>
      <c r="AA216" s="20" t="e">
        <f>TRIM(#REF!)&amp;" "&amp;TRIM(C216)</f>
        <v>#REF!</v>
      </c>
    </row>
    <row r="217" spans="1:27" ht="57" customHeight="1" x14ac:dyDescent="0.25">
      <c r="A217" s="18">
        <v>212</v>
      </c>
      <c r="B217" s="52" t="str">
        <f t="shared" si="6"/>
        <v>Lê Thị Như Ngọc 28/05/1994</v>
      </c>
      <c r="C217" s="19" t="s">
        <v>928</v>
      </c>
      <c r="D217" s="19" t="s">
        <v>997</v>
      </c>
      <c r="E217" s="18" t="s">
        <v>1056</v>
      </c>
      <c r="F217" s="18" t="s">
        <v>1338</v>
      </c>
      <c r="G217" s="18" t="s">
        <v>1338</v>
      </c>
      <c r="H217" s="113" t="s">
        <v>1342</v>
      </c>
      <c r="I217" s="18" t="s">
        <v>1349</v>
      </c>
      <c r="J217" s="18">
        <f>VLOOKUP(B217,'[1]tong d1-d2'!$A$7:$I$502,9,0)</f>
        <v>2</v>
      </c>
      <c r="K217" s="18" t="s">
        <v>1056</v>
      </c>
      <c r="L217" s="18"/>
      <c r="M217" s="18" t="s">
        <v>308</v>
      </c>
      <c r="N217" s="18" t="s">
        <v>8</v>
      </c>
      <c r="O217" s="18" t="str">
        <f>VLOOKUP(B217,[2]TCNH!$N$9:$O$83,2,0)</f>
        <v xml:space="preserve">3550/QĐ-ĐHKT ngày  18/10/2017 </v>
      </c>
      <c r="P217" s="15">
        <v>1107</v>
      </c>
      <c r="Q217" s="114" t="s">
        <v>1358</v>
      </c>
      <c r="R217" s="114" t="str">
        <f t="shared" si="7"/>
        <v>1107/ĐHKT-QĐ ngày 17/04/2018</v>
      </c>
      <c r="S217" s="114"/>
      <c r="T217" s="9"/>
      <c r="U217" s="60"/>
      <c r="V217" s="60"/>
      <c r="W217" s="60"/>
      <c r="X217" s="60"/>
      <c r="Y217" s="60"/>
      <c r="AA217" s="20" t="e">
        <f>TRIM(#REF!)&amp;" "&amp;TRIM(C217)</f>
        <v>#REF!</v>
      </c>
    </row>
    <row r="218" spans="1:27" ht="57" customHeight="1" x14ac:dyDescent="0.25">
      <c r="A218" s="18">
        <v>213</v>
      </c>
      <c r="B218" s="52" t="str">
        <f t="shared" si="6"/>
        <v>Nguyễn Thị Mai Phương 17/05/1991</v>
      </c>
      <c r="C218" s="19" t="s">
        <v>277</v>
      </c>
      <c r="D218" s="19" t="s">
        <v>998</v>
      </c>
      <c r="E218" s="18" t="s">
        <v>1130</v>
      </c>
      <c r="F218" s="18" t="s">
        <v>1338</v>
      </c>
      <c r="G218" s="18" t="s">
        <v>1338</v>
      </c>
      <c r="H218" s="113" t="s">
        <v>1342</v>
      </c>
      <c r="I218" s="18" t="s">
        <v>1349</v>
      </c>
      <c r="J218" s="18">
        <f>VLOOKUP(B218,'[1]tong d1-d2'!$A$7:$I$502,9,0)</f>
        <v>2</v>
      </c>
      <c r="K218" s="18" t="s">
        <v>1130</v>
      </c>
      <c r="L218" s="18"/>
      <c r="M218" s="18" t="s">
        <v>1100</v>
      </c>
      <c r="N218" s="18" t="s">
        <v>8</v>
      </c>
      <c r="O218" s="18" t="str">
        <f>VLOOKUP(B218,[2]TCNH!$N$9:$O$83,2,0)</f>
        <v xml:space="preserve">3550/QĐ-ĐHKT ngày  18/10/2017 </v>
      </c>
      <c r="P218" s="15">
        <v>1108</v>
      </c>
      <c r="Q218" s="114" t="s">
        <v>1358</v>
      </c>
      <c r="R218" s="114" t="str">
        <f t="shared" si="7"/>
        <v>1108/ĐHKT-QĐ ngày 17/04/2018</v>
      </c>
      <c r="S218" s="114"/>
      <c r="T218" s="9"/>
      <c r="U218" s="60"/>
      <c r="V218" s="60"/>
      <c r="W218" s="60"/>
      <c r="X218" s="60"/>
      <c r="Y218" s="60"/>
      <c r="AA218" s="20" t="e">
        <f>TRIM(#REF!)&amp;" "&amp;TRIM(C218)</f>
        <v>#REF!</v>
      </c>
    </row>
    <row r="219" spans="1:27" ht="57" customHeight="1" x14ac:dyDescent="0.25">
      <c r="A219" s="18">
        <v>214</v>
      </c>
      <c r="B219" s="52" t="str">
        <f t="shared" si="6"/>
        <v>Nguyễn Thị Thúy Phượng 04/08/1990</v>
      </c>
      <c r="C219" s="19" t="s">
        <v>929</v>
      </c>
      <c r="D219" s="19" t="s">
        <v>999</v>
      </c>
      <c r="E219" s="18" t="s">
        <v>1057</v>
      </c>
      <c r="F219" s="18" t="s">
        <v>1338</v>
      </c>
      <c r="G219" s="18" t="s">
        <v>1338</v>
      </c>
      <c r="H219" s="113" t="s">
        <v>1342</v>
      </c>
      <c r="I219" s="18" t="s">
        <v>1349</v>
      </c>
      <c r="J219" s="18">
        <f>VLOOKUP(B219,'[1]tong d1-d2'!$A$7:$I$502,9,0)</f>
        <v>2</v>
      </c>
      <c r="K219" s="18" t="s">
        <v>1057</v>
      </c>
      <c r="L219" s="18"/>
      <c r="M219" s="18" t="s">
        <v>315</v>
      </c>
      <c r="N219" s="18" t="s">
        <v>8</v>
      </c>
      <c r="O219" s="18" t="str">
        <f>VLOOKUP(B219,[2]TCNH!$N$9:$O$83,2,0)</f>
        <v xml:space="preserve">3550/QĐ-ĐHKT ngày  18/10/2017 </v>
      </c>
      <c r="P219" s="15">
        <v>1109</v>
      </c>
      <c r="Q219" s="114" t="s">
        <v>1358</v>
      </c>
      <c r="R219" s="114" t="str">
        <f t="shared" si="7"/>
        <v>1109/ĐHKT-QĐ ngày 17/04/2018</v>
      </c>
      <c r="S219" s="114"/>
      <c r="T219" s="9"/>
      <c r="U219" s="60"/>
      <c r="V219" s="60"/>
      <c r="W219" s="60"/>
      <c r="X219" s="60"/>
      <c r="Y219" s="60"/>
      <c r="AA219" s="20" t="e">
        <f>TRIM(#REF!)&amp;" "&amp;TRIM(C219)</f>
        <v>#REF!</v>
      </c>
    </row>
    <row r="220" spans="1:27" ht="57" customHeight="1" x14ac:dyDescent="0.25">
      <c r="A220" s="18">
        <v>215</v>
      </c>
      <c r="B220" s="52" t="str">
        <f t="shared" si="6"/>
        <v>Ngô Vũ Hồng Quân 14/12/1994</v>
      </c>
      <c r="C220" s="19" t="s">
        <v>930</v>
      </c>
      <c r="D220" s="19" t="s">
        <v>1000</v>
      </c>
      <c r="E220" s="18" t="s">
        <v>1351</v>
      </c>
      <c r="F220" s="18" t="s">
        <v>1338</v>
      </c>
      <c r="G220" s="18" t="s">
        <v>1338</v>
      </c>
      <c r="H220" s="113" t="s">
        <v>1342</v>
      </c>
      <c r="I220" s="18" t="s">
        <v>1349</v>
      </c>
      <c r="J220" s="18">
        <f>VLOOKUP(B220,'[1]tong d1-d2'!$A$7:$I$502,9,0)</f>
        <v>2</v>
      </c>
      <c r="K220" s="18" t="s">
        <v>1315</v>
      </c>
      <c r="L220" s="18" t="s">
        <v>1352</v>
      </c>
      <c r="M220" s="18" t="s">
        <v>1100</v>
      </c>
      <c r="N220" s="18" t="s">
        <v>8</v>
      </c>
      <c r="O220" s="18" t="str">
        <f>VLOOKUP(B220,[2]TCNH!$N$9:$O$83,2,0)</f>
        <v xml:space="preserve">3550/QĐ-ĐHKT ngày  18/10/2017 </v>
      </c>
      <c r="P220" s="15">
        <v>1110</v>
      </c>
      <c r="Q220" s="114" t="s">
        <v>1358</v>
      </c>
      <c r="R220" s="114" t="str">
        <f t="shared" si="7"/>
        <v>1110/ĐHKT-QĐ ngày 17/04/2018</v>
      </c>
      <c r="S220" s="114"/>
      <c r="T220" s="1" t="s">
        <v>1319</v>
      </c>
      <c r="U220" s="60"/>
      <c r="V220" s="60"/>
      <c r="W220" s="60"/>
      <c r="X220" s="60"/>
      <c r="Y220" s="60"/>
      <c r="AA220" s="20" t="e">
        <f>TRIM(#REF!)&amp;" "&amp;TRIM(C220)</f>
        <v>#REF!</v>
      </c>
    </row>
    <row r="221" spans="1:27" ht="76.5" customHeight="1" x14ac:dyDescent="0.25">
      <c r="A221" s="18">
        <v>216</v>
      </c>
      <c r="B221" s="52" t="str">
        <f t="shared" si="6"/>
        <v>Tưởng Thu Sơn 23/11/1991</v>
      </c>
      <c r="C221" s="19" t="s">
        <v>931</v>
      </c>
      <c r="D221" s="19" t="s">
        <v>1001</v>
      </c>
      <c r="E221" s="18" t="s">
        <v>1131</v>
      </c>
      <c r="F221" s="18" t="s">
        <v>1338</v>
      </c>
      <c r="G221" s="18" t="s">
        <v>1338</v>
      </c>
      <c r="H221" s="113" t="s">
        <v>1342</v>
      </c>
      <c r="I221" s="18" t="s">
        <v>1349</v>
      </c>
      <c r="J221" s="18">
        <f>VLOOKUP(B221,'[1]tong d1-d2'!$A$7:$I$502,9,0)</f>
        <v>2</v>
      </c>
      <c r="K221" s="18" t="s">
        <v>1131</v>
      </c>
      <c r="L221" s="18"/>
      <c r="M221" s="18" t="s">
        <v>1101</v>
      </c>
      <c r="N221" s="18" t="s">
        <v>1102</v>
      </c>
      <c r="O221" s="18" t="str">
        <f>VLOOKUP(B221,[2]TCNH!$N$9:$O$83,2,0)</f>
        <v xml:space="preserve">3550/QĐ-ĐHKT ngày  18/10/2017 </v>
      </c>
      <c r="P221" s="15">
        <v>1111</v>
      </c>
      <c r="Q221" s="114" t="s">
        <v>1358</v>
      </c>
      <c r="R221" s="114" t="str">
        <f t="shared" si="7"/>
        <v>1111/ĐHKT-QĐ ngày 17/04/2018</v>
      </c>
      <c r="S221" s="114"/>
      <c r="T221" s="9"/>
      <c r="U221" s="60"/>
      <c r="V221" s="60"/>
      <c r="W221" s="60"/>
      <c r="X221" s="60"/>
      <c r="Y221" s="60"/>
      <c r="AA221" s="20" t="e">
        <f>TRIM(#REF!)&amp;" "&amp;TRIM(C221)</f>
        <v>#REF!</v>
      </c>
    </row>
    <row r="222" spans="1:27" ht="76.5" customHeight="1" x14ac:dyDescent="0.25">
      <c r="A222" s="18">
        <v>217</v>
      </c>
      <c r="B222" s="52" t="str">
        <f t="shared" si="6"/>
        <v>Nguyễn Đình Thành 26/10/1991</v>
      </c>
      <c r="C222" s="19" t="s">
        <v>932</v>
      </c>
      <c r="D222" s="19" t="s">
        <v>1002</v>
      </c>
      <c r="E222" s="18" t="s">
        <v>1058</v>
      </c>
      <c r="F222" s="18" t="s">
        <v>1338</v>
      </c>
      <c r="G222" s="18" t="s">
        <v>1338</v>
      </c>
      <c r="H222" s="113" t="s">
        <v>1342</v>
      </c>
      <c r="I222" s="18" t="s">
        <v>1349</v>
      </c>
      <c r="J222" s="18">
        <f>VLOOKUP(B222,'[1]tong d1-d2'!$A$7:$I$502,9,0)</f>
        <v>2</v>
      </c>
      <c r="K222" s="18" t="s">
        <v>1058</v>
      </c>
      <c r="L222" s="18"/>
      <c r="M222" s="18" t="s">
        <v>1103</v>
      </c>
      <c r="N222" s="18" t="s">
        <v>1104</v>
      </c>
      <c r="O222" s="18" t="str">
        <f>VLOOKUP(B222,[2]TCNH!$N$9:$O$83,2,0)</f>
        <v xml:space="preserve">3550/QĐ-ĐHKT ngày  18/10/2017 </v>
      </c>
      <c r="P222" s="15">
        <v>1112</v>
      </c>
      <c r="Q222" s="114" t="s">
        <v>1358</v>
      </c>
      <c r="R222" s="114" t="str">
        <f t="shared" si="7"/>
        <v>1112/ĐHKT-QĐ ngày 17/04/2018</v>
      </c>
      <c r="S222" s="114"/>
      <c r="T222" s="9"/>
      <c r="U222" s="60"/>
      <c r="V222" s="60"/>
      <c r="W222" s="60"/>
      <c r="X222" s="60"/>
      <c r="Y222" s="60"/>
      <c r="AA222" s="20" t="e">
        <f>TRIM(#REF!)&amp;" "&amp;TRIM(C222)</f>
        <v>#REF!</v>
      </c>
    </row>
    <row r="223" spans="1:27" ht="70.5" customHeight="1" x14ac:dyDescent="0.25">
      <c r="A223" s="18">
        <v>218</v>
      </c>
      <c r="B223" s="52" t="str">
        <f t="shared" si="6"/>
        <v>Trương Thị Phương Thảo 02/09/1994</v>
      </c>
      <c r="C223" s="19" t="s">
        <v>934</v>
      </c>
      <c r="D223" s="19" t="s">
        <v>1004</v>
      </c>
      <c r="E223" s="18" t="s">
        <v>1133</v>
      </c>
      <c r="F223" s="18" t="s">
        <v>1338</v>
      </c>
      <c r="G223" s="18" t="s">
        <v>1338</v>
      </c>
      <c r="H223" s="113" t="s">
        <v>1342</v>
      </c>
      <c r="I223" s="18" t="s">
        <v>1349</v>
      </c>
      <c r="J223" s="18">
        <f>VLOOKUP(B223,'[1]tong d1-d2'!$A$7:$I$502,9,0)</f>
        <v>2</v>
      </c>
      <c r="K223" s="18" t="s">
        <v>1133</v>
      </c>
      <c r="L223" s="18"/>
      <c r="M223" s="18" t="s">
        <v>316</v>
      </c>
      <c r="N223" s="18" t="s">
        <v>8</v>
      </c>
      <c r="O223" s="18" t="str">
        <f>VLOOKUP(B223,[2]TCNH!$N$9:$O$83,2,0)</f>
        <v xml:space="preserve">3550/QĐ-ĐHKT ngày  18/10/2017 </v>
      </c>
      <c r="P223" s="15">
        <v>1113</v>
      </c>
      <c r="Q223" s="114" t="s">
        <v>1358</v>
      </c>
      <c r="R223" s="114" t="str">
        <f t="shared" si="7"/>
        <v>1113/ĐHKT-QĐ ngày 17/04/2018</v>
      </c>
      <c r="S223" s="114"/>
      <c r="T223" s="9"/>
      <c r="U223" s="60"/>
      <c r="V223" s="60"/>
      <c r="W223" s="60"/>
      <c r="X223" s="60"/>
      <c r="Y223" s="60"/>
      <c r="AA223" s="20" t="e">
        <f>TRIM(#REF!)&amp;" "&amp;TRIM(C223)</f>
        <v>#REF!</v>
      </c>
    </row>
    <row r="224" spans="1:27" ht="74.25" customHeight="1" x14ac:dyDescent="0.25">
      <c r="A224" s="18">
        <v>219</v>
      </c>
      <c r="B224" s="52" t="str">
        <f t="shared" si="6"/>
        <v>Phạm Thanh Thiện 28/01/1991</v>
      </c>
      <c r="C224" s="19" t="s">
        <v>935</v>
      </c>
      <c r="D224" s="19" t="s">
        <v>1005</v>
      </c>
      <c r="E224" s="18" t="s">
        <v>1059</v>
      </c>
      <c r="F224" s="18" t="s">
        <v>1338</v>
      </c>
      <c r="G224" s="18" t="s">
        <v>1338</v>
      </c>
      <c r="H224" s="113" t="s">
        <v>1342</v>
      </c>
      <c r="I224" s="18" t="s">
        <v>1349</v>
      </c>
      <c r="J224" s="18">
        <f>VLOOKUP(B224,'[1]tong d1-d2'!$A$7:$I$502,9,0)</f>
        <v>2</v>
      </c>
      <c r="K224" s="18" t="s">
        <v>1059</v>
      </c>
      <c r="L224" s="18"/>
      <c r="M224" s="18" t="s">
        <v>1106</v>
      </c>
      <c r="N224" s="18" t="s">
        <v>1099</v>
      </c>
      <c r="O224" s="18" t="str">
        <f>VLOOKUP(B224,[2]TCNH!$N$9:$O$83,2,0)</f>
        <v xml:space="preserve">3550/QĐ-ĐHKT ngày  18/10/2017 </v>
      </c>
      <c r="P224" s="15">
        <v>1114</v>
      </c>
      <c r="Q224" s="114" t="s">
        <v>1358</v>
      </c>
      <c r="R224" s="114" t="str">
        <f t="shared" si="7"/>
        <v>1114/ĐHKT-QĐ ngày 17/04/2018</v>
      </c>
      <c r="S224" s="114"/>
      <c r="T224" s="9"/>
      <c r="U224" s="60"/>
      <c r="V224" s="60"/>
      <c r="W224" s="60"/>
      <c r="X224" s="60"/>
      <c r="Y224" s="60"/>
      <c r="AA224" s="20" t="e">
        <f>TRIM(#REF!)&amp;" "&amp;TRIM(C224)</f>
        <v>#REF!</v>
      </c>
    </row>
    <row r="225" spans="1:27" ht="57" customHeight="1" x14ac:dyDescent="0.25">
      <c r="A225" s="18">
        <v>220</v>
      </c>
      <c r="B225" s="52" t="str">
        <f t="shared" si="6"/>
        <v>Lê Thị Hoài Thương 16/02/1993</v>
      </c>
      <c r="C225" s="19" t="s">
        <v>936</v>
      </c>
      <c r="D225" s="19" t="s">
        <v>1006</v>
      </c>
      <c r="E225" s="18" t="s">
        <v>1060</v>
      </c>
      <c r="F225" s="18" t="s">
        <v>1338</v>
      </c>
      <c r="G225" s="18" t="s">
        <v>1338</v>
      </c>
      <c r="H225" s="113" t="s">
        <v>1342</v>
      </c>
      <c r="I225" s="18" t="s">
        <v>1349</v>
      </c>
      <c r="J225" s="18">
        <f>VLOOKUP(B225,'[1]tong d1-d2'!$A$7:$I$502,9,0)</f>
        <v>2</v>
      </c>
      <c r="K225" s="18" t="s">
        <v>1060</v>
      </c>
      <c r="L225" s="18"/>
      <c r="M225" s="18" t="s">
        <v>1107</v>
      </c>
      <c r="N225" s="18" t="s">
        <v>1108</v>
      </c>
      <c r="O225" s="18" t="str">
        <f>VLOOKUP(B225,[2]TCNH!$N$9:$O$83,2,0)</f>
        <v xml:space="preserve">3550/QĐ-ĐHKT ngày  18/10/2017 </v>
      </c>
      <c r="P225" s="15">
        <v>1115</v>
      </c>
      <c r="Q225" s="114" t="s">
        <v>1358</v>
      </c>
      <c r="R225" s="114" t="str">
        <f t="shared" si="7"/>
        <v>1115/ĐHKT-QĐ ngày 17/04/2018</v>
      </c>
      <c r="S225" s="114"/>
      <c r="T225" s="9"/>
      <c r="U225" s="60"/>
      <c r="V225" s="60"/>
      <c r="W225" s="60"/>
      <c r="X225" s="60"/>
      <c r="Y225" s="60"/>
      <c r="AA225" s="20" t="e">
        <f>TRIM(#REF!)&amp;" "&amp;TRIM(C225)</f>
        <v>#REF!</v>
      </c>
    </row>
    <row r="226" spans="1:27" ht="57" customHeight="1" x14ac:dyDescent="0.25">
      <c r="A226" s="18">
        <v>221</v>
      </c>
      <c r="B226" s="52" t="str">
        <f t="shared" si="6"/>
        <v>Trần Thị Thu Trà 06/07/1992</v>
      </c>
      <c r="C226" s="19" t="s">
        <v>937</v>
      </c>
      <c r="D226" s="19" t="s">
        <v>1007</v>
      </c>
      <c r="E226" s="18" t="s">
        <v>1134</v>
      </c>
      <c r="F226" s="18" t="s">
        <v>1338</v>
      </c>
      <c r="G226" s="18" t="s">
        <v>1338</v>
      </c>
      <c r="H226" s="113" t="s">
        <v>1342</v>
      </c>
      <c r="I226" s="18" t="s">
        <v>1349</v>
      </c>
      <c r="J226" s="18">
        <f>VLOOKUP(B226,'[1]tong d1-d2'!$A$7:$I$502,9,0)</f>
        <v>2</v>
      </c>
      <c r="K226" s="18" t="s">
        <v>1134</v>
      </c>
      <c r="L226" s="18"/>
      <c r="M226" s="18" t="s">
        <v>301</v>
      </c>
      <c r="N226" s="18" t="s">
        <v>8</v>
      </c>
      <c r="O226" s="18" t="str">
        <f>VLOOKUP(B226,[2]TCNH!$N$9:$O$83,2,0)</f>
        <v xml:space="preserve">3550/QĐ-ĐHKT ngày  18/10/2017 </v>
      </c>
      <c r="P226" s="15">
        <v>1116</v>
      </c>
      <c r="Q226" s="114" t="s">
        <v>1358</v>
      </c>
      <c r="R226" s="114" t="str">
        <f t="shared" si="7"/>
        <v>1116/ĐHKT-QĐ ngày 17/04/2018</v>
      </c>
      <c r="S226" s="114"/>
      <c r="T226" s="9"/>
      <c r="U226" s="60"/>
      <c r="V226" s="60"/>
      <c r="W226" s="60"/>
      <c r="X226" s="60"/>
      <c r="Y226" s="60"/>
      <c r="AA226" s="20" t="e">
        <f>TRIM(#REF!)&amp;" "&amp;TRIM(C226)</f>
        <v>#REF!</v>
      </c>
    </row>
    <row r="227" spans="1:27" ht="57" customHeight="1" x14ac:dyDescent="0.25">
      <c r="A227" s="18">
        <v>222</v>
      </c>
      <c r="B227" s="52" t="str">
        <f t="shared" si="6"/>
        <v>Trần Thu Trà 26/09/1992</v>
      </c>
      <c r="C227" s="19" t="s">
        <v>938</v>
      </c>
      <c r="D227" s="19" t="s">
        <v>1008</v>
      </c>
      <c r="E227" s="18" t="s">
        <v>1135</v>
      </c>
      <c r="F227" s="18" t="s">
        <v>1338</v>
      </c>
      <c r="G227" s="18" t="s">
        <v>1338</v>
      </c>
      <c r="H227" s="113" t="s">
        <v>1342</v>
      </c>
      <c r="I227" s="18" t="s">
        <v>1349</v>
      </c>
      <c r="J227" s="18">
        <f>VLOOKUP(B227,'[1]tong d1-d2'!$A$7:$I$502,9,0)</f>
        <v>2</v>
      </c>
      <c r="K227" s="18" t="s">
        <v>1135</v>
      </c>
      <c r="L227" s="18"/>
      <c r="M227" s="18" t="s">
        <v>1109</v>
      </c>
      <c r="N227" s="18" t="s">
        <v>1110</v>
      </c>
      <c r="O227" s="18" t="str">
        <f>VLOOKUP(B227,[2]TCNH!$N$9:$O$83,2,0)</f>
        <v xml:space="preserve">3550/QĐ-ĐHKT ngày  18/10/2017 </v>
      </c>
      <c r="P227" s="15">
        <v>1117</v>
      </c>
      <c r="Q227" s="114" t="s">
        <v>1358</v>
      </c>
      <c r="R227" s="114" t="str">
        <f t="shared" si="7"/>
        <v>1117/ĐHKT-QĐ ngày 17/04/2018</v>
      </c>
      <c r="S227" s="114"/>
      <c r="T227" s="9"/>
      <c r="U227" s="60"/>
      <c r="V227" s="60"/>
      <c r="W227" s="60"/>
      <c r="X227" s="60"/>
      <c r="Y227" s="60"/>
      <c r="AA227" s="20" t="e">
        <f>TRIM(#REF!)&amp;" "&amp;TRIM(C227)</f>
        <v>#REF!</v>
      </c>
    </row>
    <row r="228" spans="1:27" ht="79.5" customHeight="1" x14ac:dyDescent="0.25">
      <c r="A228" s="18">
        <v>223</v>
      </c>
      <c r="B228" s="52" t="str">
        <f t="shared" si="6"/>
        <v>Nguyễn Hương Trang 14/09/1990</v>
      </c>
      <c r="C228" s="19" t="s">
        <v>939</v>
      </c>
      <c r="D228" s="19" t="s">
        <v>1009</v>
      </c>
      <c r="E228" s="18" t="s">
        <v>1061</v>
      </c>
      <c r="F228" s="18" t="s">
        <v>1338</v>
      </c>
      <c r="G228" s="18" t="s">
        <v>1338</v>
      </c>
      <c r="H228" s="113" t="s">
        <v>1342</v>
      </c>
      <c r="I228" s="18" t="s">
        <v>1349</v>
      </c>
      <c r="J228" s="18">
        <f>VLOOKUP(B228,'[1]tong d1-d2'!$A$7:$I$502,9,0)</f>
        <v>2</v>
      </c>
      <c r="K228" s="18" t="s">
        <v>1061</v>
      </c>
      <c r="L228" s="18"/>
      <c r="M228" s="18" t="s">
        <v>1111</v>
      </c>
      <c r="N228" s="18" t="s">
        <v>702</v>
      </c>
      <c r="O228" s="18" t="str">
        <f>VLOOKUP(B228,[2]TCNH!$N$9:$O$83,2,0)</f>
        <v xml:space="preserve">3550/QĐ-ĐHKT ngày  18/10/2017 </v>
      </c>
      <c r="P228" s="15">
        <v>1118</v>
      </c>
      <c r="Q228" s="114" t="s">
        <v>1358</v>
      </c>
      <c r="R228" s="114" t="str">
        <f t="shared" si="7"/>
        <v>1118/ĐHKT-QĐ ngày 17/04/2018</v>
      </c>
      <c r="S228" s="114"/>
      <c r="T228" s="9"/>
      <c r="U228" s="60"/>
      <c r="V228" s="60"/>
      <c r="W228" s="60"/>
      <c r="X228" s="60"/>
      <c r="Y228" s="60"/>
      <c r="AA228" s="20" t="e">
        <f>TRIM(#REF!)&amp;" "&amp;TRIM(C228)</f>
        <v>#REF!</v>
      </c>
    </row>
    <row r="229" spans="1:27" ht="72.75" customHeight="1" x14ac:dyDescent="0.25">
      <c r="A229" s="18">
        <v>224</v>
      </c>
      <c r="B229" s="52" t="str">
        <f t="shared" si="6"/>
        <v>Lê Thị Trang 12/03/1991</v>
      </c>
      <c r="C229" s="19" t="s">
        <v>940</v>
      </c>
      <c r="D229" s="19" t="s">
        <v>1010</v>
      </c>
      <c r="E229" s="18" t="s">
        <v>1283</v>
      </c>
      <c r="F229" s="18" t="s">
        <v>1338</v>
      </c>
      <c r="G229" s="18" t="s">
        <v>1338</v>
      </c>
      <c r="H229" s="113" t="s">
        <v>1342</v>
      </c>
      <c r="I229" s="18" t="s">
        <v>1349</v>
      </c>
      <c r="J229" s="18">
        <f>VLOOKUP(B229,'[1]tong d1-d2'!$A$7:$I$502,9,0)</f>
        <v>2</v>
      </c>
      <c r="K229" s="18" t="s">
        <v>1283</v>
      </c>
      <c r="L229" s="18"/>
      <c r="M229" s="18" t="s">
        <v>1112</v>
      </c>
      <c r="N229" s="18" t="s">
        <v>310</v>
      </c>
      <c r="O229" s="18" t="str">
        <f>VLOOKUP(B229,[2]TCNH!$N$9:$O$83,2,0)</f>
        <v xml:space="preserve">3550/QĐ-ĐHKT ngày  18/10/2017 </v>
      </c>
      <c r="P229" s="15">
        <v>1119</v>
      </c>
      <c r="Q229" s="114" t="s">
        <v>1358</v>
      </c>
      <c r="R229" s="114" t="str">
        <f t="shared" si="7"/>
        <v>1119/ĐHKT-QĐ ngày 17/04/2018</v>
      </c>
      <c r="S229" s="114"/>
      <c r="T229" s="9"/>
      <c r="U229" s="60"/>
      <c r="V229" s="60"/>
      <c r="W229" s="60"/>
      <c r="X229" s="60"/>
      <c r="Y229" s="60"/>
      <c r="AA229" s="20" t="e">
        <f>TRIM(#REF!)&amp;" "&amp;TRIM(C229)</f>
        <v>#REF!</v>
      </c>
    </row>
    <row r="230" spans="1:27" ht="78.75" customHeight="1" x14ac:dyDescent="0.25">
      <c r="A230" s="18">
        <v>225</v>
      </c>
      <c r="B230" s="52" t="str">
        <f t="shared" si="6"/>
        <v>Trịnh Thị Trang 28/02/1991</v>
      </c>
      <c r="C230" s="19" t="s">
        <v>941</v>
      </c>
      <c r="D230" s="19" t="s">
        <v>1011</v>
      </c>
      <c r="E230" s="18" t="s">
        <v>1136</v>
      </c>
      <c r="F230" s="18" t="s">
        <v>1338</v>
      </c>
      <c r="G230" s="18" t="s">
        <v>1338</v>
      </c>
      <c r="H230" s="113" t="s">
        <v>1342</v>
      </c>
      <c r="I230" s="18" t="s">
        <v>1349</v>
      </c>
      <c r="J230" s="18">
        <f>VLOOKUP(B230,'[1]tong d1-d2'!$A$7:$I$502,9,0)</f>
        <v>2</v>
      </c>
      <c r="K230" s="18" t="s">
        <v>1136</v>
      </c>
      <c r="L230" s="18"/>
      <c r="M230" s="18" t="s">
        <v>311</v>
      </c>
      <c r="N230" s="18" t="s">
        <v>8</v>
      </c>
      <c r="O230" s="18" t="str">
        <f>VLOOKUP(B230,[2]TCNH!$N$9:$O$83,2,0)</f>
        <v xml:space="preserve">3550/QĐ-ĐHKT ngày  18/10/2017 </v>
      </c>
      <c r="P230" s="15">
        <v>1120</v>
      </c>
      <c r="Q230" s="114" t="s">
        <v>1358</v>
      </c>
      <c r="R230" s="114" t="str">
        <f t="shared" si="7"/>
        <v>1120/ĐHKT-QĐ ngày 17/04/2018</v>
      </c>
      <c r="S230" s="114"/>
      <c r="T230" s="9"/>
      <c r="U230" s="60"/>
      <c r="V230" s="60"/>
      <c r="W230" s="60"/>
      <c r="X230" s="60"/>
      <c r="Y230" s="60"/>
      <c r="AA230" s="20" t="e">
        <f>TRIM(#REF!)&amp;" "&amp;TRIM(C230)</f>
        <v>#REF!</v>
      </c>
    </row>
    <row r="231" spans="1:27" ht="74.25" customHeight="1" x14ac:dyDescent="0.25">
      <c r="A231" s="18">
        <v>226</v>
      </c>
      <c r="B231" s="52" t="str">
        <f t="shared" si="6"/>
        <v>Đỗ Thu Trang 12/09/1989</v>
      </c>
      <c r="C231" s="19" t="s">
        <v>942</v>
      </c>
      <c r="D231" s="19" t="s">
        <v>1012</v>
      </c>
      <c r="E231" s="18" t="s">
        <v>1137</v>
      </c>
      <c r="F231" s="18" t="s">
        <v>1338</v>
      </c>
      <c r="G231" s="18" t="s">
        <v>1338</v>
      </c>
      <c r="H231" s="113" t="s">
        <v>1342</v>
      </c>
      <c r="I231" s="18" t="s">
        <v>1349</v>
      </c>
      <c r="J231" s="18">
        <f>VLOOKUP(B231,'[1]tong d1-d2'!$A$7:$I$502,9,0)</f>
        <v>2</v>
      </c>
      <c r="K231" s="18" t="s">
        <v>1137</v>
      </c>
      <c r="L231" s="18"/>
      <c r="M231" s="18" t="s">
        <v>319</v>
      </c>
      <c r="N231" s="18" t="s">
        <v>8</v>
      </c>
      <c r="O231" s="18" t="str">
        <f>VLOOKUP(B231,[2]TCNH!$N$9:$O$83,2,0)</f>
        <v xml:space="preserve">3550/QĐ-ĐHKT ngày  18/10/2017 </v>
      </c>
      <c r="P231" s="15">
        <v>1121</v>
      </c>
      <c r="Q231" s="114" t="s">
        <v>1358</v>
      </c>
      <c r="R231" s="114" t="str">
        <f t="shared" si="7"/>
        <v>1121/ĐHKT-QĐ ngày 17/04/2018</v>
      </c>
      <c r="S231" s="114"/>
      <c r="T231" s="9"/>
      <c r="U231" s="60"/>
      <c r="V231" s="60"/>
      <c r="W231" s="60"/>
      <c r="X231" s="60"/>
      <c r="Y231" s="60"/>
      <c r="AA231" s="20" t="e">
        <f>TRIM(#REF!)&amp;" "&amp;TRIM(C231)</f>
        <v>#REF!</v>
      </c>
    </row>
    <row r="232" spans="1:27" ht="61.5" customHeight="1" x14ac:dyDescent="0.25">
      <c r="A232" s="18">
        <v>227</v>
      </c>
      <c r="B232" s="52" t="str">
        <f t="shared" si="6"/>
        <v>Nguyễn Thu Trang 14/09/1990</v>
      </c>
      <c r="C232" s="19" t="s">
        <v>943</v>
      </c>
      <c r="D232" s="19" t="s">
        <v>1009</v>
      </c>
      <c r="E232" s="18" t="s">
        <v>1063</v>
      </c>
      <c r="F232" s="18" t="s">
        <v>1338</v>
      </c>
      <c r="G232" s="18" t="s">
        <v>1338</v>
      </c>
      <c r="H232" s="113" t="s">
        <v>1342</v>
      </c>
      <c r="I232" s="18" t="s">
        <v>1349</v>
      </c>
      <c r="J232" s="18">
        <f>VLOOKUP(B232,'[1]tong d1-d2'!$A$7:$I$502,9,0)</f>
        <v>2</v>
      </c>
      <c r="K232" s="18" t="s">
        <v>1063</v>
      </c>
      <c r="L232" s="18"/>
      <c r="M232" s="18" t="s">
        <v>309</v>
      </c>
      <c r="N232" s="18" t="s">
        <v>310</v>
      </c>
      <c r="O232" s="18" t="str">
        <f>VLOOKUP(B232,[2]TCNH!$N$9:$O$83,2,0)</f>
        <v xml:space="preserve">3550/QĐ-ĐHKT ngày  18/10/2017 </v>
      </c>
      <c r="P232" s="15">
        <v>1122</v>
      </c>
      <c r="Q232" s="114" t="s">
        <v>1358</v>
      </c>
      <c r="R232" s="114" t="str">
        <f t="shared" si="7"/>
        <v>1122/ĐHKT-QĐ ngày 17/04/2018</v>
      </c>
      <c r="S232" s="114"/>
      <c r="T232" s="9"/>
      <c r="U232" s="60"/>
      <c r="V232" s="60"/>
      <c r="W232" s="60"/>
      <c r="X232" s="60"/>
      <c r="Y232" s="60"/>
      <c r="AA232" s="20" t="e">
        <f>TRIM(#REF!)&amp;" "&amp;TRIM(C232)</f>
        <v>#REF!</v>
      </c>
    </row>
    <row r="233" spans="1:27" ht="63" customHeight="1" x14ac:dyDescent="0.25">
      <c r="A233" s="18">
        <v>228</v>
      </c>
      <c r="B233" s="52" t="str">
        <f t="shared" si="6"/>
        <v>Lê Thành Trung 22/01/1992</v>
      </c>
      <c r="C233" s="19" t="s">
        <v>944</v>
      </c>
      <c r="D233" s="19" t="s">
        <v>1013</v>
      </c>
      <c r="E233" s="18" t="s">
        <v>1138</v>
      </c>
      <c r="F233" s="18" t="s">
        <v>1338</v>
      </c>
      <c r="G233" s="18" t="s">
        <v>1338</v>
      </c>
      <c r="H233" s="113" t="s">
        <v>1342</v>
      </c>
      <c r="I233" s="18" t="s">
        <v>1349</v>
      </c>
      <c r="J233" s="18">
        <f>VLOOKUP(B233,'[1]tong d1-d2'!$A$7:$I$502,9,0)</f>
        <v>2</v>
      </c>
      <c r="K233" s="18" t="s">
        <v>1138</v>
      </c>
      <c r="L233" s="18"/>
      <c r="M233" s="18" t="s">
        <v>302</v>
      </c>
      <c r="N233" s="18" t="s">
        <v>303</v>
      </c>
      <c r="O233" s="18" t="str">
        <f>VLOOKUP(B233,[2]TCNH!$N$9:$O$83,2,0)</f>
        <v xml:space="preserve">3550/QĐ-ĐHKT ngày  18/10/2017 </v>
      </c>
      <c r="P233" s="15">
        <v>1123</v>
      </c>
      <c r="Q233" s="114" t="s">
        <v>1358</v>
      </c>
      <c r="R233" s="114" t="str">
        <f t="shared" si="7"/>
        <v>1123/ĐHKT-QĐ ngày 17/04/2018</v>
      </c>
      <c r="S233" s="114"/>
      <c r="T233" s="9"/>
      <c r="U233" s="60"/>
      <c r="V233" s="60"/>
      <c r="W233" s="60"/>
      <c r="X233" s="60"/>
      <c r="Y233" s="60"/>
      <c r="AA233" s="20" t="e">
        <f>TRIM(#REF!)&amp;" "&amp;TRIM(C233)</f>
        <v>#REF!</v>
      </c>
    </row>
    <row r="234" spans="1:27" ht="65.25" customHeight="1" x14ac:dyDescent="0.25">
      <c r="A234" s="18">
        <v>229</v>
      </c>
      <c r="B234" s="52" t="str">
        <f t="shared" si="6"/>
        <v>Mai Anh Tú 25/08/1993</v>
      </c>
      <c r="C234" s="19" t="s">
        <v>945</v>
      </c>
      <c r="D234" s="19" t="s">
        <v>1014</v>
      </c>
      <c r="E234" s="18" t="s">
        <v>1064</v>
      </c>
      <c r="F234" s="18" t="s">
        <v>1338</v>
      </c>
      <c r="G234" s="18" t="s">
        <v>1338</v>
      </c>
      <c r="H234" s="113" t="s">
        <v>1342</v>
      </c>
      <c r="I234" s="18" t="s">
        <v>1349</v>
      </c>
      <c r="J234" s="18">
        <f>VLOOKUP(B234,'[1]tong d1-d2'!$A$7:$I$502,9,0)</f>
        <v>2</v>
      </c>
      <c r="K234" s="18" t="s">
        <v>1064</v>
      </c>
      <c r="L234" s="18"/>
      <c r="M234" s="18" t="s">
        <v>317</v>
      </c>
      <c r="N234" s="18" t="s">
        <v>1113</v>
      </c>
      <c r="O234" s="18" t="str">
        <f>VLOOKUP(B234,[2]TCNH!$N$9:$O$83,2,0)</f>
        <v xml:space="preserve">3550/QĐ-ĐHKT ngày  18/10/2017 </v>
      </c>
      <c r="P234" s="15">
        <v>1124</v>
      </c>
      <c r="Q234" s="114" t="s">
        <v>1358</v>
      </c>
      <c r="R234" s="114" t="str">
        <f t="shared" si="7"/>
        <v>1124/ĐHKT-QĐ ngày 17/04/2018</v>
      </c>
      <c r="S234" s="114" t="s">
        <v>1379</v>
      </c>
      <c r="T234" s="9" t="s">
        <v>1377</v>
      </c>
      <c r="U234" s="60"/>
      <c r="V234" s="60"/>
      <c r="W234" s="60"/>
      <c r="X234" s="60"/>
      <c r="Y234" s="60"/>
      <c r="AA234" s="20" t="e">
        <f>TRIM(#REF!)&amp;" "&amp;TRIM(C234)</f>
        <v>#REF!</v>
      </c>
    </row>
    <row r="235" spans="1:27" ht="57" customHeight="1" x14ac:dyDescent="0.25">
      <c r="A235" s="18">
        <v>230</v>
      </c>
      <c r="B235" s="52" t="str">
        <f t="shared" si="6"/>
        <v>Trần Anh Tuấn 10/6/1980</v>
      </c>
      <c r="C235" s="19" t="s">
        <v>946</v>
      </c>
      <c r="D235" s="19" t="s">
        <v>1015</v>
      </c>
      <c r="E235" s="18" t="s">
        <v>1139</v>
      </c>
      <c r="F235" s="18" t="s">
        <v>1338</v>
      </c>
      <c r="G235" s="18" t="s">
        <v>1338</v>
      </c>
      <c r="H235" s="113" t="s">
        <v>1342</v>
      </c>
      <c r="I235" s="18" t="s">
        <v>1349</v>
      </c>
      <c r="J235" s="18">
        <f>VLOOKUP(B235,'[1]tong d1-d2'!$A$7:$I$502,9,0)</f>
        <v>2</v>
      </c>
      <c r="K235" s="18" t="s">
        <v>1139</v>
      </c>
      <c r="L235" s="18"/>
      <c r="M235" s="18" t="s">
        <v>314</v>
      </c>
      <c r="N235" s="18" t="s">
        <v>1105</v>
      </c>
      <c r="O235" s="18" t="str">
        <f>VLOOKUP(B235,[2]TCNH!$N$9:$O$83,2,0)</f>
        <v xml:space="preserve">3550/QĐ-ĐHKT ngày  18/10/2017 </v>
      </c>
      <c r="P235" s="15">
        <v>1125</v>
      </c>
      <c r="Q235" s="114" t="s">
        <v>1358</v>
      </c>
      <c r="R235" s="114" t="str">
        <f t="shared" si="7"/>
        <v>1125/ĐHKT-QĐ ngày 17/04/2018</v>
      </c>
      <c r="S235" s="114"/>
      <c r="T235" s="9"/>
      <c r="U235" s="60"/>
      <c r="V235" s="60"/>
      <c r="W235" s="60"/>
      <c r="X235" s="60"/>
      <c r="Y235" s="60"/>
      <c r="AA235" s="20" t="e">
        <f>TRIM(#REF!)&amp;" "&amp;TRIM(C235)</f>
        <v>#REF!</v>
      </c>
    </row>
    <row r="236" spans="1:27" ht="57" customHeight="1" x14ac:dyDescent="0.25">
      <c r="A236" s="18">
        <v>231</v>
      </c>
      <c r="B236" s="52" t="str">
        <f t="shared" si="6"/>
        <v>Lê Anh Tùng 22/04/1988</v>
      </c>
      <c r="C236" s="19" t="s">
        <v>947</v>
      </c>
      <c r="D236" s="19" t="s">
        <v>1016</v>
      </c>
      <c r="E236" s="18" t="s">
        <v>1284</v>
      </c>
      <c r="F236" s="18" t="s">
        <v>1338</v>
      </c>
      <c r="G236" s="18" t="s">
        <v>1338</v>
      </c>
      <c r="H236" s="113" t="s">
        <v>1342</v>
      </c>
      <c r="I236" s="18" t="s">
        <v>1349</v>
      </c>
      <c r="J236" s="18">
        <f>VLOOKUP(B236,'[1]tong d1-d2'!$A$7:$I$502,9,0)</f>
        <v>2</v>
      </c>
      <c r="K236" s="18" t="s">
        <v>1284</v>
      </c>
      <c r="L236" s="18"/>
      <c r="M236" s="18" t="s">
        <v>1095</v>
      </c>
      <c r="N236" s="18" t="s">
        <v>698</v>
      </c>
      <c r="O236" s="18" t="str">
        <f>VLOOKUP(B236,[2]TCNH!$N$9:$O$83,2,0)</f>
        <v xml:space="preserve">3550/QĐ-ĐHKT ngày  18/10/2017 </v>
      </c>
      <c r="P236" s="15">
        <v>1126</v>
      </c>
      <c r="Q236" s="114" t="s">
        <v>1358</v>
      </c>
      <c r="R236" s="114" t="str">
        <f t="shared" si="7"/>
        <v>1126/ĐHKT-QĐ ngày 17/04/2018</v>
      </c>
      <c r="S236" s="114"/>
      <c r="T236" s="9"/>
      <c r="U236" s="60"/>
      <c r="V236" s="60"/>
      <c r="W236" s="60"/>
      <c r="X236" s="60"/>
      <c r="Y236" s="60"/>
      <c r="AA236" s="20" t="e">
        <f>TRIM(#REF!)&amp;" "&amp;TRIM(C236)</f>
        <v>#REF!</v>
      </c>
    </row>
    <row r="237" spans="1:27" ht="78.75" customHeight="1" x14ac:dyDescent="0.25">
      <c r="A237" s="18">
        <v>232</v>
      </c>
      <c r="B237" s="52" t="str">
        <f t="shared" si="6"/>
        <v>Trần Vương Tùng 18/08/1991</v>
      </c>
      <c r="C237" s="19" t="s">
        <v>948</v>
      </c>
      <c r="D237" s="19" t="s">
        <v>1017</v>
      </c>
      <c r="E237" s="18" t="s">
        <v>1066</v>
      </c>
      <c r="F237" s="18" t="s">
        <v>1338</v>
      </c>
      <c r="G237" s="18" t="s">
        <v>1338</v>
      </c>
      <c r="H237" s="113" t="s">
        <v>1342</v>
      </c>
      <c r="I237" s="18" t="s">
        <v>1349</v>
      </c>
      <c r="J237" s="18">
        <f>VLOOKUP(B237,'[1]tong d1-d2'!$A$7:$I$502,9,0)</f>
        <v>2</v>
      </c>
      <c r="K237" s="18" t="s">
        <v>1066</v>
      </c>
      <c r="L237" s="18"/>
      <c r="M237" s="18" t="s">
        <v>312</v>
      </c>
      <c r="N237" s="18" t="s">
        <v>702</v>
      </c>
      <c r="O237" s="18" t="str">
        <f>VLOOKUP(B237,[2]TCNH!$N$9:$O$83,2,0)</f>
        <v xml:space="preserve">3550/QĐ-ĐHKT ngày  18/10/2017 </v>
      </c>
      <c r="P237" s="15">
        <v>1127</v>
      </c>
      <c r="Q237" s="114" t="s">
        <v>1358</v>
      </c>
      <c r="R237" s="114" t="str">
        <f t="shared" si="7"/>
        <v>1127/ĐHKT-QĐ ngày 17/04/2018</v>
      </c>
      <c r="S237" s="114"/>
      <c r="T237" s="9"/>
      <c r="U237" s="60"/>
      <c r="V237" s="60"/>
      <c r="W237" s="60"/>
      <c r="X237" s="60"/>
      <c r="Y237" s="60"/>
      <c r="AA237" s="20" t="e">
        <f>TRIM(#REF!)&amp;" "&amp;TRIM(C237)</f>
        <v>#REF!</v>
      </c>
    </row>
    <row r="238" spans="1:27" ht="57" customHeight="1" x14ac:dyDescent="0.25">
      <c r="A238" s="18">
        <v>233</v>
      </c>
      <c r="B238" s="52" t="str">
        <f t="shared" si="6"/>
        <v>Trịnh Trung Tuyến 25/09/1980</v>
      </c>
      <c r="C238" s="19" t="s">
        <v>949</v>
      </c>
      <c r="D238" s="19" t="s">
        <v>1018</v>
      </c>
      <c r="E238" s="18" t="s">
        <v>1265</v>
      </c>
      <c r="F238" s="18" t="s">
        <v>1338</v>
      </c>
      <c r="G238" s="18" t="s">
        <v>1338</v>
      </c>
      <c r="H238" s="113" t="s">
        <v>1342</v>
      </c>
      <c r="I238" s="18" t="s">
        <v>1349</v>
      </c>
      <c r="J238" s="18">
        <f>VLOOKUP(B238,'[1]tong d1-d2'!$A$7:$I$502,9,0)</f>
        <v>2</v>
      </c>
      <c r="K238" s="18" t="s">
        <v>1265</v>
      </c>
      <c r="L238" s="18"/>
      <c r="M238" s="18" t="s">
        <v>1114</v>
      </c>
      <c r="N238" s="18" t="s">
        <v>8</v>
      </c>
      <c r="O238" s="18" t="str">
        <f>VLOOKUP(B238,[2]TCNH!$N$9:$O$83,2,0)</f>
        <v xml:space="preserve">3550/QĐ-ĐHKT ngày  18/10/2017 </v>
      </c>
      <c r="P238" s="15">
        <v>1128</v>
      </c>
      <c r="Q238" s="114" t="s">
        <v>1358</v>
      </c>
      <c r="R238" s="114" t="str">
        <f t="shared" si="7"/>
        <v>1128/ĐHKT-QĐ ngày 17/04/2018</v>
      </c>
      <c r="S238" s="114"/>
      <c r="T238" s="9"/>
      <c r="U238" s="60"/>
      <c r="V238" s="60"/>
      <c r="W238" s="60"/>
      <c r="X238" s="60"/>
      <c r="Y238" s="60"/>
      <c r="AA238" s="20" t="e">
        <f>TRIM(#REF!)&amp;" "&amp;TRIM(C238)</f>
        <v>#REF!</v>
      </c>
    </row>
    <row r="239" spans="1:27" ht="64.5" customHeight="1" x14ac:dyDescent="0.25">
      <c r="A239" s="18">
        <v>234</v>
      </c>
      <c r="B239" s="52" t="str">
        <f t="shared" si="6"/>
        <v>Trần Thanh Vân 31/05/1991</v>
      </c>
      <c r="C239" s="19" t="s">
        <v>950</v>
      </c>
      <c r="D239" s="19" t="s">
        <v>1019</v>
      </c>
      <c r="E239" s="18" t="s">
        <v>1067</v>
      </c>
      <c r="F239" s="18" t="s">
        <v>1338</v>
      </c>
      <c r="G239" s="18" t="s">
        <v>1338</v>
      </c>
      <c r="H239" s="113" t="s">
        <v>1342</v>
      </c>
      <c r="I239" s="18" t="s">
        <v>1349</v>
      </c>
      <c r="J239" s="18">
        <f>VLOOKUP(B239,'[1]tong d1-d2'!$A$7:$I$502,9,0)</f>
        <v>2</v>
      </c>
      <c r="K239" s="18" t="s">
        <v>1067</v>
      </c>
      <c r="L239" s="18"/>
      <c r="M239" s="18" t="s">
        <v>305</v>
      </c>
      <c r="N239" s="18" t="s">
        <v>8</v>
      </c>
      <c r="O239" s="18" t="str">
        <f>VLOOKUP(B239,[2]TCNH!$N$9:$O$83,2,0)</f>
        <v xml:space="preserve">3550/QĐ-ĐHKT ngày  18/10/2017 </v>
      </c>
      <c r="P239" s="15">
        <v>1129</v>
      </c>
      <c r="Q239" s="114" t="s">
        <v>1358</v>
      </c>
      <c r="R239" s="114" t="str">
        <f t="shared" si="7"/>
        <v>1129/ĐHKT-QĐ ngày 17/04/2018</v>
      </c>
      <c r="S239" s="114"/>
      <c r="T239" s="9"/>
      <c r="U239" s="60"/>
      <c r="V239" s="60"/>
      <c r="W239" s="60"/>
      <c r="X239" s="60"/>
      <c r="Y239" s="60"/>
      <c r="AA239" s="20" t="e">
        <f>TRIM(#REF!)&amp;" "&amp;TRIM(C239)</f>
        <v>#REF!</v>
      </c>
    </row>
    <row r="240" spans="1:27" ht="61.5" customHeight="1" x14ac:dyDescent="0.25">
      <c r="A240" s="18">
        <v>235</v>
      </c>
      <c r="B240" s="52" t="str">
        <f t="shared" si="6"/>
        <v>Dương Thùy Vân 22/08/1992</v>
      </c>
      <c r="C240" s="19" t="s">
        <v>951</v>
      </c>
      <c r="D240" s="19" t="s">
        <v>1020</v>
      </c>
      <c r="E240" s="18" t="s">
        <v>1068</v>
      </c>
      <c r="F240" s="18" t="s">
        <v>1338</v>
      </c>
      <c r="G240" s="18" t="s">
        <v>1338</v>
      </c>
      <c r="H240" s="113" t="s">
        <v>1342</v>
      </c>
      <c r="I240" s="18" t="s">
        <v>1349</v>
      </c>
      <c r="J240" s="18">
        <f>VLOOKUP(B240,'[1]tong d1-d2'!$A$7:$I$502,9,0)</f>
        <v>2</v>
      </c>
      <c r="K240" s="18" t="s">
        <v>1068</v>
      </c>
      <c r="L240" s="18"/>
      <c r="M240" s="18" t="s">
        <v>839</v>
      </c>
      <c r="N240" s="18" t="s">
        <v>888</v>
      </c>
      <c r="O240" s="18" t="str">
        <f>VLOOKUP(B240,[2]TCNH!$N$9:$O$83,2,0)</f>
        <v xml:space="preserve">3550/QĐ-ĐHKT ngày  18/10/2017 </v>
      </c>
      <c r="P240" s="15">
        <v>1130</v>
      </c>
      <c r="Q240" s="114" t="s">
        <v>1358</v>
      </c>
      <c r="R240" s="114" t="str">
        <f t="shared" si="7"/>
        <v>1130/ĐHKT-QĐ ngày 17/04/2018</v>
      </c>
      <c r="S240" s="114"/>
      <c r="T240" s="9"/>
      <c r="U240" s="60"/>
      <c r="V240" s="60"/>
      <c r="W240" s="60"/>
      <c r="X240" s="60"/>
      <c r="Y240" s="60"/>
      <c r="AA240" s="20" t="e">
        <f>TRIM(#REF!)&amp;" "&amp;TRIM(C240)</f>
        <v>#REF!</v>
      </c>
    </row>
    <row r="241" spans="1:27" ht="60" customHeight="1" x14ac:dyDescent="0.25">
      <c r="A241" s="18">
        <v>236</v>
      </c>
      <c r="B241" s="52" t="str">
        <f t="shared" si="6"/>
        <v>Nguyễn Tuấn Việt 15/09/1990</v>
      </c>
      <c r="C241" s="19" t="s">
        <v>952</v>
      </c>
      <c r="D241" s="19" t="s">
        <v>1021</v>
      </c>
      <c r="E241" s="18" t="s">
        <v>1140</v>
      </c>
      <c r="F241" s="18" t="s">
        <v>1338</v>
      </c>
      <c r="G241" s="18" t="s">
        <v>1338</v>
      </c>
      <c r="H241" s="113" t="s">
        <v>1342</v>
      </c>
      <c r="I241" s="18" t="s">
        <v>1349</v>
      </c>
      <c r="J241" s="18">
        <f>VLOOKUP(B241,'[1]tong d1-d2'!$A$7:$I$502,9,0)</f>
        <v>2</v>
      </c>
      <c r="K241" s="18" t="s">
        <v>1140</v>
      </c>
      <c r="L241" s="18"/>
      <c r="M241" s="18" t="s">
        <v>317</v>
      </c>
      <c r="N241" s="18" t="s">
        <v>1113</v>
      </c>
      <c r="O241" s="18" t="str">
        <f>VLOOKUP(B241,[2]TCNH!$N$9:$O$83,2,0)</f>
        <v xml:space="preserve">3550/QĐ-ĐHKT ngày  18/10/2017 </v>
      </c>
      <c r="P241" s="15">
        <v>1131</v>
      </c>
      <c r="Q241" s="114" t="s">
        <v>1358</v>
      </c>
      <c r="R241" s="114" t="str">
        <f t="shared" si="7"/>
        <v>1131/ĐHKT-QĐ ngày 17/04/2018</v>
      </c>
      <c r="S241" s="114"/>
      <c r="T241" s="9"/>
      <c r="U241" s="60"/>
      <c r="V241" s="60"/>
      <c r="W241" s="60"/>
      <c r="X241" s="60"/>
      <c r="Y241" s="60"/>
      <c r="AA241" s="20" t="e">
        <f>TRIM(#REF!)&amp;" "&amp;TRIM(C241)</f>
        <v>#REF!</v>
      </c>
    </row>
    <row r="242" spans="1:27" ht="75" customHeight="1" x14ac:dyDescent="0.25">
      <c r="A242" s="18">
        <v>237</v>
      </c>
      <c r="B242" s="52" t="str">
        <f t="shared" si="6"/>
        <v>Nguyễn Thị Thanh Xuân 04/09/1992</v>
      </c>
      <c r="C242" s="19" t="s">
        <v>953</v>
      </c>
      <c r="D242" s="19" t="s">
        <v>1022</v>
      </c>
      <c r="E242" s="18" t="s">
        <v>1069</v>
      </c>
      <c r="F242" s="18" t="s">
        <v>1338</v>
      </c>
      <c r="G242" s="18" t="s">
        <v>1338</v>
      </c>
      <c r="H242" s="113" t="s">
        <v>1342</v>
      </c>
      <c r="I242" s="18" t="s">
        <v>1349</v>
      </c>
      <c r="J242" s="18">
        <f>VLOOKUP(B242,'[1]tong d1-d2'!$A$7:$I$502,9,0)</f>
        <v>2</v>
      </c>
      <c r="K242" s="18" t="s">
        <v>1069</v>
      </c>
      <c r="L242" s="18"/>
      <c r="M242" s="18" t="s">
        <v>307</v>
      </c>
      <c r="N242" s="18" t="s">
        <v>8</v>
      </c>
      <c r="O242" s="18" t="str">
        <f>VLOOKUP(B242,[2]TCNH!$N$9:$O$83,2,0)</f>
        <v xml:space="preserve">3550/QĐ-ĐHKT ngày  18/10/2017 </v>
      </c>
      <c r="P242" s="15">
        <v>1132</v>
      </c>
      <c r="Q242" s="114" t="s">
        <v>1358</v>
      </c>
      <c r="R242" s="114" t="str">
        <f t="shared" si="7"/>
        <v>1132/ĐHKT-QĐ ngày 17/04/2018</v>
      </c>
      <c r="S242" s="114"/>
      <c r="T242" s="9"/>
      <c r="U242" s="60"/>
      <c r="V242" s="60"/>
      <c r="W242" s="60"/>
      <c r="X242" s="60"/>
      <c r="Y242" s="60"/>
      <c r="AA242" s="20" t="e">
        <f>TRIM(#REF!)&amp;" "&amp;TRIM(C242)</f>
        <v>#REF!</v>
      </c>
    </row>
    <row r="243" spans="1:27" ht="66" customHeight="1" x14ac:dyDescent="0.25">
      <c r="A243" s="18">
        <v>238</v>
      </c>
      <c r="B243" s="52" t="str">
        <f t="shared" si="6"/>
        <v>Hà Thị Xuyền 14/07/1990</v>
      </c>
      <c r="C243" s="19" t="s">
        <v>954</v>
      </c>
      <c r="D243" s="19" t="s">
        <v>1023</v>
      </c>
      <c r="E243" s="18" t="s">
        <v>1266</v>
      </c>
      <c r="F243" s="18" t="s">
        <v>1338</v>
      </c>
      <c r="G243" s="18" t="s">
        <v>1338</v>
      </c>
      <c r="H243" s="113" t="s">
        <v>1342</v>
      </c>
      <c r="I243" s="18" t="s">
        <v>1349</v>
      </c>
      <c r="J243" s="18">
        <f>VLOOKUP(B243,'[1]tong d1-d2'!$A$7:$I$502,9,0)</f>
        <v>2</v>
      </c>
      <c r="K243" s="18" t="s">
        <v>1266</v>
      </c>
      <c r="L243" s="18"/>
      <c r="M243" s="18" t="s">
        <v>1114</v>
      </c>
      <c r="N243" s="18" t="s">
        <v>8</v>
      </c>
      <c r="O243" s="18" t="str">
        <f>VLOOKUP(B243,[2]TCNH!$N$9:$O$83,2,0)</f>
        <v xml:space="preserve">3550/QĐ-ĐHKT ngày  18/10/2017 </v>
      </c>
      <c r="P243" s="15">
        <v>1133</v>
      </c>
      <c r="Q243" s="114" t="s">
        <v>1358</v>
      </c>
      <c r="R243" s="114" t="str">
        <f t="shared" si="7"/>
        <v>1133/ĐHKT-QĐ ngày 17/04/2018</v>
      </c>
      <c r="S243" s="114"/>
      <c r="T243" s="9"/>
      <c r="U243" s="60"/>
      <c r="V243" s="60"/>
      <c r="W243" s="60"/>
      <c r="X243" s="60"/>
      <c r="Y243" s="60"/>
      <c r="AA243" s="20" t="e">
        <f>TRIM(#REF!)&amp;" "&amp;TRIM(C243)</f>
        <v>#REF!</v>
      </c>
    </row>
    <row r="244" spans="1:27" ht="57" customHeight="1" x14ac:dyDescent="0.25">
      <c r="A244" s="18">
        <v>239</v>
      </c>
      <c r="B244" s="52" t="str">
        <f t="shared" si="6"/>
        <v>Nguyễn Hải Yến 25/03/1990</v>
      </c>
      <c r="C244" s="19" t="s">
        <v>956</v>
      </c>
      <c r="D244" s="19" t="s">
        <v>1025</v>
      </c>
      <c r="E244" s="18" t="s">
        <v>1071</v>
      </c>
      <c r="F244" s="18" t="s">
        <v>1338</v>
      </c>
      <c r="G244" s="18" t="s">
        <v>1338</v>
      </c>
      <c r="H244" s="113" t="s">
        <v>1342</v>
      </c>
      <c r="I244" s="18" t="s">
        <v>1349</v>
      </c>
      <c r="J244" s="18">
        <f>VLOOKUP(B244,'[1]tong d1-d2'!$A$7:$I$502,9,0)</f>
        <v>2</v>
      </c>
      <c r="K244" s="18" t="s">
        <v>1071</v>
      </c>
      <c r="L244" s="18"/>
      <c r="M244" s="18" t="s">
        <v>1115</v>
      </c>
      <c r="N244" s="18" t="s">
        <v>1116</v>
      </c>
      <c r="O244" s="18" t="str">
        <f>VLOOKUP(B244,[2]TCNH!$N$9:$O$83,2,0)</f>
        <v xml:space="preserve">3550/QĐ-ĐHKT ngày  18/10/2017 </v>
      </c>
      <c r="P244" s="15">
        <v>1134</v>
      </c>
      <c r="Q244" s="114" t="s">
        <v>1358</v>
      </c>
      <c r="R244" s="114" t="str">
        <f t="shared" si="7"/>
        <v>1134/ĐHKT-QĐ ngày 17/04/2018</v>
      </c>
      <c r="S244" s="114"/>
      <c r="T244" s="9"/>
      <c r="U244" s="60"/>
      <c r="V244" s="60"/>
      <c r="W244" s="60"/>
      <c r="X244" s="60"/>
      <c r="Y244" s="60"/>
      <c r="AA244" s="20" t="e">
        <f>TRIM(#REF!)&amp;" "&amp;TRIM(C244)</f>
        <v>#REF!</v>
      </c>
    </row>
    <row r="245" spans="1:27" ht="57" customHeight="1" x14ac:dyDescent="0.25">
      <c r="A245" s="18">
        <v>240</v>
      </c>
      <c r="B245" s="52" t="str">
        <f t="shared" si="6"/>
        <v>Hoàng Yến 14/10/1982</v>
      </c>
      <c r="C245" s="19" t="s">
        <v>957</v>
      </c>
      <c r="D245" s="19" t="s">
        <v>1026</v>
      </c>
      <c r="E245" s="18" t="s">
        <v>1072</v>
      </c>
      <c r="F245" s="18" t="s">
        <v>1338</v>
      </c>
      <c r="G245" s="18" t="s">
        <v>1338</v>
      </c>
      <c r="H245" s="113" t="s">
        <v>1342</v>
      </c>
      <c r="I245" s="18" t="s">
        <v>1349</v>
      </c>
      <c r="J245" s="18">
        <f>VLOOKUP(B245,'[1]tong d1-d2'!$A$7:$I$502,9,0)</f>
        <v>2</v>
      </c>
      <c r="K245" s="18" t="s">
        <v>1072</v>
      </c>
      <c r="L245" s="18"/>
      <c r="M245" s="18" t="s">
        <v>1117</v>
      </c>
      <c r="N245" s="18" t="s">
        <v>1118</v>
      </c>
      <c r="O245" s="18" t="str">
        <f>VLOOKUP(B245,[2]TCNH!$N$9:$O$83,2,0)</f>
        <v xml:space="preserve">3550/QĐ-ĐHKT ngày  18/10/2017 </v>
      </c>
      <c r="P245" s="15">
        <v>1135</v>
      </c>
      <c r="Q245" s="114" t="s">
        <v>1358</v>
      </c>
      <c r="R245" s="114" t="str">
        <f t="shared" si="7"/>
        <v>1135/ĐHKT-QĐ ngày 17/04/2018</v>
      </c>
      <c r="S245" s="114"/>
      <c r="T245" s="9"/>
      <c r="U245" s="60"/>
      <c r="V245" s="60"/>
      <c r="W245" s="60"/>
      <c r="X245" s="60"/>
      <c r="Y245" s="60"/>
      <c r="AA245" s="20" t="e">
        <f>TRIM(#REF!)&amp;" "&amp;TRIM(C245)</f>
        <v>#REF!</v>
      </c>
    </row>
    <row r="246" spans="1:27" ht="57" customHeight="1" x14ac:dyDescent="0.25">
      <c r="A246" s="18">
        <v>241</v>
      </c>
      <c r="B246" s="52" t="str">
        <f t="shared" si="6"/>
        <v>Nguyễn Quỳnh Anh 06/10/1991</v>
      </c>
      <c r="C246" s="19" t="s">
        <v>1141</v>
      </c>
      <c r="D246" s="18" t="s">
        <v>1160</v>
      </c>
      <c r="E246" s="18" t="s">
        <v>1174</v>
      </c>
      <c r="F246" s="18" t="s">
        <v>1339</v>
      </c>
      <c r="G246" s="18" t="s">
        <v>1356</v>
      </c>
      <c r="H246" s="113" t="s">
        <v>1343</v>
      </c>
      <c r="I246" s="18" t="s">
        <v>1349</v>
      </c>
      <c r="J246" s="18">
        <f>VLOOKUP(B246,'[1]tong d1-d2'!$A$7:$I$502,9,0)</f>
        <v>2</v>
      </c>
      <c r="K246" s="18" t="s">
        <v>1174</v>
      </c>
      <c r="L246" s="18"/>
      <c r="M246" s="18" t="s">
        <v>250</v>
      </c>
      <c r="N246" s="18" t="s">
        <v>1360</v>
      </c>
      <c r="O246" s="18" t="str">
        <f>VLOOKUP(B246,[2]KTQT!$N$9:$O$28,2,0)</f>
        <v xml:space="preserve">3552 /QĐ-ĐHKT ngày  18/10/2017 </v>
      </c>
      <c r="P246" s="15">
        <v>1136</v>
      </c>
      <c r="Q246" s="114" t="s">
        <v>1358</v>
      </c>
      <c r="R246" s="114" t="str">
        <f t="shared" si="7"/>
        <v>1136/ĐHKT-QĐ ngày 17/04/2018</v>
      </c>
      <c r="S246" s="114"/>
      <c r="T246" s="9"/>
      <c r="U246" s="60"/>
      <c r="V246" s="60"/>
      <c r="W246" s="60"/>
      <c r="X246" s="60"/>
      <c r="Y246" s="60"/>
      <c r="AA246" s="20"/>
    </row>
    <row r="247" spans="1:27" ht="57" customHeight="1" x14ac:dyDescent="0.25">
      <c r="A247" s="18">
        <v>242</v>
      </c>
      <c r="B247" s="52" t="str">
        <f t="shared" si="6"/>
        <v>Hà Mỹ Anh 19/09/1992</v>
      </c>
      <c r="C247" s="19" t="s">
        <v>1142</v>
      </c>
      <c r="D247" s="18" t="s">
        <v>1161</v>
      </c>
      <c r="E247" s="18" t="s">
        <v>1175</v>
      </c>
      <c r="F247" s="18" t="s">
        <v>1339</v>
      </c>
      <c r="G247" s="18" t="s">
        <v>1356</v>
      </c>
      <c r="H247" s="113" t="s">
        <v>1343</v>
      </c>
      <c r="I247" s="18" t="s">
        <v>1349</v>
      </c>
      <c r="J247" s="18">
        <f>VLOOKUP(B247,'[1]tong d1-d2'!$A$7:$I$502,9,0)</f>
        <v>2</v>
      </c>
      <c r="K247" s="18" t="s">
        <v>1175</v>
      </c>
      <c r="L247" s="18"/>
      <c r="M247" s="18" t="s">
        <v>247</v>
      </c>
      <c r="N247" s="18" t="s">
        <v>1360</v>
      </c>
      <c r="O247" s="18" t="str">
        <f>VLOOKUP(B247,[2]KTQT!$N$9:$O$28,2,0)</f>
        <v xml:space="preserve">3552 /QĐ-ĐHKT ngày  18/10/2017 </v>
      </c>
      <c r="P247" s="15">
        <v>1137</v>
      </c>
      <c r="Q247" s="114" t="s">
        <v>1358</v>
      </c>
      <c r="R247" s="114" t="str">
        <f t="shared" si="7"/>
        <v>1137/ĐHKT-QĐ ngày 17/04/2018</v>
      </c>
      <c r="S247" s="114"/>
      <c r="T247" s="9"/>
      <c r="U247" s="60"/>
      <c r="V247" s="60"/>
      <c r="W247" s="60"/>
      <c r="X247" s="60"/>
      <c r="Y247" s="60"/>
      <c r="AA247" s="20"/>
    </row>
    <row r="248" spans="1:27" ht="57" customHeight="1" x14ac:dyDescent="0.25">
      <c r="A248" s="18">
        <v>243</v>
      </c>
      <c r="B248" s="52" t="str">
        <f t="shared" si="6"/>
        <v>Vũ Việt Anh 24/07/1992</v>
      </c>
      <c r="C248" s="19" t="s">
        <v>1143</v>
      </c>
      <c r="D248" s="18" t="s">
        <v>1162</v>
      </c>
      <c r="E248" s="18" t="s">
        <v>1176</v>
      </c>
      <c r="F248" s="18" t="s">
        <v>1339</v>
      </c>
      <c r="G248" s="18" t="s">
        <v>1356</v>
      </c>
      <c r="H248" s="113" t="s">
        <v>1343</v>
      </c>
      <c r="I248" s="18" t="s">
        <v>1349</v>
      </c>
      <c r="J248" s="18">
        <f>VLOOKUP(B248,'[1]tong d1-d2'!$A$7:$I$502,9,0)</f>
        <v>2</v>
      </c>
      <c r="K248" s="18" t="s">
        <v>1176</v>
      </c>
      <c r="L248" s="18"/>
      <c r="M248" s="18" t="s">
        <v>245</v>
      </c>
      <c r="N248" s="18" t="s">
        <v>1360</v>
      </c>
      <c r="O248" s="18" t="str">
        <f>VLOOKUP(B248,[2]KTQT!$N$9:$O$28,2,0)</f>
        <v xml:space="preserve">3552 /QĐ-ĐHKT ngày  18/10/2017 </v>
      </c>
      <c r="P248" s="15">
        <v>1138</v>
      </c>
      <c r="Q248" s="114" t="s">
        <v>1358</v>
      </c>
      <c r="R248" s="114" t="str">
        <f t="shared" si="7"/>
        <v>1138/ĐHKT-QĐ ngày 17/04/2018</v>
      </c>
      <c r="S248" s="114"/>
      <c r="T248" s="9"/>
      <c r="U248" s="60"/>
      <c r="V248" s="60"/>
      <c r="W248" s="60"/>
      <c r="X248" s="60"/>
      <c r="Y248" s="60"/>
      <c r="AA248" s="20"/>
    </row>
    <row r="249" spans="1:27" ht="57" customHeight="1" x14ac:dyDescent="0.25">
      <c r="A249" s="18">
        <v>244</v>
      </c>
      <c r="B249" s="52" t="str">
        <f t="shared" si="6"/>
        <v>Đỗ Thị Lan Anh 06/05/1992</v>
      </c>
      <c r="C249" s="19" t="s">
        <v>1144</v>
      </c>
      <c r="D249" s="18" t="s">
        <v>1345</v>
      </c>
      <c r="E249" s="18" t="s">
        <v>1177</v>
      </c>
      <c r="F249" s="18" t="s">
        <v>1339</v>
      </c>
      <c r="G249" s="18" t="s">
        <v>1356</v>
      </c>
      <c r="H249" s="113" t="s">
        <v>1343</v>
      </c>
      <c r="I249" s="18" t="s">
        <v>1349</v>
      </c>
      <c r="J249" s="18">
        <f>VLOOKUP(B249,'[1]tong d1-d2'!$A$7:$I$502,9,0)</f>
        <v>2</v>
      </c>
      <c r="K249" s="18" t="s">
        <v>1177</v>
      </c>
      <c r="L249" s="18"/>
      <c r="M249" s="18" t="s">
        <v>690</v>
      </c>
      <c r="N249" s="18" t="s">
        <v>1360</v>
      </c>
      <c r="O249" s="18" t="str">
        <f>VLOOKUP(B249,[2]KTQT!$N$9:$O$28,2,0)</f>
        <v xml:space="preserve">3552 /QĐ-ĐHKT ngày  18/10/2017 </v>
      </c>
      <c r="P249" s="15">
        <v>1139</v>
      </c>
      <c r="Q249" s="114" t="s">
        <v>1358</v>
      </c>
      <c r="R249" s="114" t="str">
        <f t="shared" si="7"/>
        <v>1139/ĐHKT-QĐ ngày 17/04/2018</v>
      </c>
      <c r="S249" s="114"/>
      <c r="T249" s="9"/>
      <c r="U249" s="60"/>
      <c r="V249" s="60"/>
      <c r="W249" s="60"/>
      <c r="X249" s="60"/>
      <c r="Y249" s="60"/>
      <c r="AA249" s="20"/>
    </row>
    <row r="250" spans="1:27" ht="57" customHeight="1" x14ac:dyDescent="0.25">
      <c r="A250" s="18">
        <v>245</v>
      </c>
      <c r="B250" s="52" t="str">
        <f t="shared" si="6"/>
        <v>Thân Thùy Dung 12/01/1990</v>
      </c>
      <c r="C250" s="19" t="s">
        <v>1145</v>
      </c>
      <c r="D250" s="18" t="s">
        <v>1348</v>
      </c>
      <c r="E250" s="18" t="s">
        <v>1178</v>
      </c>
      <c r="F250" s="18" t="s">
        <v>1339</v>
      </c>
      <c r="G250" s="18" t="s">
        <v>1356</v>
      </c>
      <c r="H250" s="113" t="s">
        <v>1343</v>
      </c>
      <c r="I250" s="18" t="s">
        <v>1349</v>
      </c>
      <c r="J250" s="18">
        <f>VLOOKUP(B250,'[1]tong d1-d2'!$A$7:$I$502,9,0)</f>
        <v>2</v>
      </c>
      <c r="K250" s="18" t="s">
        <v>1178</v>
      </c>
      <c r="L250" s="18"/>
      <c r="M250" s="18" t="s">
        <v>250</v>
      </c>
      <c r="N250" s="18" t="s">
        <v>1360</v>
      </c>
      <c r="O250" s="18" t="str">
        <f>VLOOKUP(B250,[2]KTQT!$N$9:$O$28,2,0)</f>
        <v xml:space="preserve">3552 /QĐ-ĐHKT ngày  18/10/2017 </v>
      </c>
      <c r="P250" s="15">
        <v>1140</v>
      </c>
      <c r="Q250" s="114" t="s">
        <v>1358</v>
      </c>
      <c r="R250" s="114" t="str">
        <f t="shared" si="7"/>
        <v>1140/ĐHKT-QĐ ngày 17/04/2018</v>
      </c>
      <c r="S250" s="114"/>
      <c r="T250" s="9"/>
      <c r="U250" s="60"/>
      <c r="V250" s="60"/>
      <c r="W250" s="60"/>
      <c r="X250" s="60"/>
      <c r="Y250" s="60"/>
      <c r="AA250" s="20"/>
    </row>
    <row r="251" spans="1:27" ht="57" customHeight="1" x14ac:dyDescent="0.25">
      <c r="A251" s="18">
        <v>246</v>
      </c>
      <c r="B251" s="52" t="str">
        <f t="shared" si="6"/>
        <v>Ngô Phương Dung 27/02/1983</v>
      </c>
      <c r="C251" s="19" t="s">
        <v>1146</v>
      </c>
      <c r="D251" s="18" t="s">
        <v>1164</v>
      </c>
      <c r="E251" s="18" t="s">
        <v>1179</v>
      </c>
      <c r="F251" s="18" t="s">
        <v>1339</v>
      </c>
      <c r="G251" s="18" t="s">
        <v>1356</v>
      </c>
      <c r="H251" s="113" t="s">
        <v>1343</v>
      </c>
      <c r="I251" s="18" t="s">
        <v>1349</v>
      </c>
      <c r="J251" s="18">
        <f>VLOOKUP(B251,'[1]tong d1-d2'!$A$7:$I$502,9,0)</f>
        <v>2</v>
      </c>
      <c r="K251" s="18" t="s">
        <v>1179</v>
      </c>
      <c r="L251" s="18"/>
      <c r="M251" s="18" t="s">
        <v>690</v>
      </c>
      <c r="N251" s="18" t="s">
        <v>1360</v>
      </c>
      <c r="O251" s="18" t="str">
        <f>VLOOKUP(B251,[2]KTQT!$N$9:$O$28,2,0)</f>
        <v xml:space="preserve">3552 /QĐ-ĐHKT ngày  18/10/2017 </v>
      </c>
      <c r="P251" s="15">
        <v>1141</v>
      </c>
      <c r="Q251" s="114" t="s">
        <v>1358</v>
      </c>
      <c r="R251" s="114" t="str">
        <f t="shared" si="7"/>
        <v>1141/ĐHKT-QĐ ngày 17/04/2018</v>
      </c>
      <c r="S251" s="114"/>
      <c r="T251" s="9"/>
      <c r="U251" s="60"/>
      <c r="V251" s="60"/>
      <c r="W251" s="60"/>
      <c r="X251" s="60"/>
      <c r="Y251" s="60"/>
      <c r="AA251" s="20"/>
    </row>
    <row r="252" spans="1:27" ht="57" customHeight="1" x14ac:dyDescent="0.25">
      <c r="A252" s="18">
        <v>247</v>
      </c>
      <c r="B252" s="52" t="str">
        <f t="shared" si="6"/>
        <v>Lê Quý Dương 26/07/1979</v>
      </c>
      <c r="C252" s="19" t="s">
        <v>1147</v>
      </c>
      <c r="D252" s="18" t="s">
        <v>1165</v>
      </c>
      <c r="E252" s="18" t="s">
        <v>1180</v>
      </c>
      <c r="F252" s="18" t="s">
        <v>1339</v>
      </c>
      <c r="G252" s="18" t="s">
        <v>1356</v>
      </c>
      <c r="H252" s="113" t="s">
        <v>1343</v>
      </c>
      <c r="I252" s="18" t="s">
        <v>1349</v>
      </c>
      <c r="J252" s="18">
        <f>VLOOKUP(B252,'[1]tong d1-d2'!$A$7:$I$502,9,0)</f>
        <v>2</v>
      </c>
      <c r="K252" s="18" t="s">
        <v>1180</v>
      </c>
      <c r="L252" s="18"/>
      <c r="M252" s="18" t="s">
        <v>252</v>
      </c>
      <c r="N252" s="18" t="s">
        <v>1360</v>
      </c>
      <c r="O252" s="18" t="str">
        <f>VLOOKUP(B252,[2]KTQT!$N$9:$O$28,2,0)</f>
        <v xml:space="preserve">3552 /QĐ-ĐHKT ngày  18/10/2017 </v>
      </c>
      <c r="P252" s="15">
        <v>1142</v>
      </c>
      <c r="Q252" s="114" t="s">
        <v>1358</v>
      </c>
      <c r="R252" s="114" t="str">
        <f t="shared" si="7"/>
        <v>1142/ĐHKT-QĐ ngày 17/04/2018</v>
      </c>
      <c r="S252" s="114"/>
      <c r="T252" s="9"/>
      <c r="U252" s="60"/>
      <c r="V252" s="60"/>
      <c r="W252" s="60"/>
      <c r="X252" s="60"/>
      <c r="Y252" s="60"/>
      <c r="AA252" s="20"/>
    </row>
    <row r="253" spans="1:27" ht="57" customHeight="1" x14ac:dyDescent="0.25">
      <c r="A253" s="18">
        <v>248</v>
      </c>
      <c r="B253" s="52" t="str">
        <f t="shared" si="6"/>
        <v>Tô Bình Dương 10/12/1994</v>
      </c>
      <c r="C253" s="19" t="s">
        <v>1148</v>
      </c>
      <c r="D253" s="18" t="s">
        <v>1346</v>
      </c>
      <c r="E253" s="18" t="s">
        <v>1181</v>
      </c>
      <c r="F253" s="18" t="s">
        <v>1339</v>
      </c>
      <c r="G253" s="18" t="s">
        <v>1356</v>
      </c>
      <c r="H253" s="113" t="s">
        <v>1343</v>
      </c>
      <c r="I253" s="18" t="s">
        <v>1349</v>
      </c>
      <c r="J253" s="18">
        <f>VLOOKUP(B253,'[1]tong d1-d2'!$A$7:$I$502,9,0)</f>
        <v>2</v>
      </c>
      <c r="K253" s="18" t="s">
        <v>1181</v>
      </c>
      <c r="L253" s="18"/>
      <c r="M253" s="18" t="s">
        <v>255</v>
      </c>
      <c r="N253" s="18" t="s">
        <v>1360</v>
      </c>
      <c r="O253" s="18" t="str">
        <f>VLOOKUP(B253,[2]KTQT!$N$9:$O$28,2,0)</f>
        <v xml:space="preserve">3552 /QĐ-ĐHKT ngày  18/10/2017 </v>
      </c>
      <c r="P253" s="15">
        <v>1143</v>
      </c>
      <c r="Q253" s="114" t="s">
        <v>1358</v>
      </c>
      <c r="R253" s="114" t="str">
        <f t="shared" si="7"/>
        <v>1143/ĐHKT-QĐ ngày 17/04/2018</v>
      </c>
      <c r="S253" s="114"/>
      <c r="T253" s="9"/>
      <c r="U253" s="60"/>
      <c r="V253" s="60"/>
      <c r="W253" s="60"/>
      <c r="X253" s="60"/>
      <c r="Y253" s="60"/>
      <c r="AA253" s="20"/>
    </row>
    <row r="254" spans="1:27" ht="57" customHeight="1" x14ac:dyDescent="0.25">
      <c r="A254" s="18">
        <v>249</v>
      </c>
      <c r="B254" s="52" t="str">
        <f t="shared" si="6"/>
        <v>Nguyễn Hương Giang 14/12/1993</v>
      </c>
      <c r="C254" s="19" t="s">
        <v>1149</v>
      </c>
      <c r="D254" s="18" t="s">
        <v>1166</v>
      </c>
      <c r="E254" s="18" t="s">
        <v>1182</v>
      </c>
      <c r="F254" s="18" t="s">
        <v>1339</v>
      </c>
      <c r="G254" s="18" t="s">
        <v>1356</v>
      </c>
      <c r="H254" s="113" t="s">
        <v>1343</v>
      </c>
      <c r="I254" s="18" t="s">
        <v>1349</v>
      </c>
      <c r="J254" s="18">
        <f>VLOOKUP(B254,'[1]tong d1-d2'!$A$7:$I$502,9,0)</f>
        <v>2</v>
      </c>
      <c r="K254" s="18" t="s">
        <v>1182</v>
      </c>
      <c r="L254" s="18"/>
      <c r="M254" s="18" t="s">
        <v>255</v>
      </c>
      <c r="N254" s="18" t="s">
        <v>1360</v>
      </c>
      <c r="O254" s="18" t="str">
        <f>VLOOKUP(B254,[2]KTQT!$N$9:$O$28,2,0)</f>
        <v xml:space="preserve">3552 /QĐ-ĐHKT ngày  18/10/2017 </v>
      </c>
      <c r="P254" s="15">
        <v>1144</v>
      </c>
      <c r="Q254" s="114" t="s">
        <v>1358</v>
      </c>
      <c r="R254" s="114" t="str">
        <f t="shared" si="7"/>
        <v>1144/ĐHKT-QĐ ngày 17/04/2018</v>
      </c>
      <c r="S254" s="114"/>
      <c r="T254" s="9"/>
      <c r="U254" s="60"/>
      <c r="V254" s="60"/>
      <c r="W254" s="60"/>
      <c r="X254" s="60"/>
      <c r="Y254" s="60"/>
      <c r="AA254" s="20"/>
    </row>
    <row r="255" spans="1:27" ht="57" customHeight="1" x14ac:dyDescent="0.25">
      <c r="A255" s="18">
        <v>250</v>
      </c>
      <c r="B255" s="52" t="str">
        <f t="shared" si="6"/>
        <v>Nguyễn Hồng Hạnh 21/04/1977</v>
      </c>
      <c r="C255" s="19" t="s">
        <v>1150</v>
      </c>
      <c r="D255" s="18" t="s">
        <v>1167</v>
      </c>
      <c r="E255" s="18" t="s">
        <v>1183</v>
      </c>
      <c r="F255" s="18" t="s">
        <v>1339</v>
      </c>
      <c r="G255" s="18" t="s">
        <v>1356</v>
      </c>
      <c r="H255" s="113" t="s">
        <v>1343</v>
      </c>
      <c r="I255" s="18" t="s">
        <v>1349</v>
      </c>
      <c r="J255" s="18">
        <f>VLOOKUP(B255,'[1]tong d1-d2'!$A$7:$I$502,9,0)</f>
        <v>2</v>
      </c>
      <c r="K255" s="18" t="s">
        <v>1183</v>
      </c>
      <c r="L255" s="18"/>
      <c r="M255" s="18" t="s">
        <v>1325</v>
      </c>
      <c r="N255" s="18" t="s">
        <v>1360</v>
      </c>
      <c r="O255" s="18" t="str">
        <f>VLOOKUP(B255,[2]KTQT!$N$9:$O$28,2,0)</f>
        <v xml:space="preserve">3552 /QĐ-ĐHKT ngày  18/10/2017 </v>
      </c>
      <c r="P255" s="15">
        <v>1145</v>
      </c>
      <c r="Q255" s="114" t="s">
        <v>1358</v>
      </c>
      <c r="R255" s="114" t="str">
        <f t="shared" si="7"/>
        <v>1145/ĐHKT-QĐ ngày 17/04/2018</v>
      </c>
      <c r="S255" s="114"/>
      <c r="T255" s="9"/>
      <c r="U255" s="60"/>
      <c r="V255" s="60"/>
      <c r="W255" s="60"/>
      <c r="X255" s="60"/>
      <c r="Y255" s="60"/>
      <c r="AA255" s="20"/>
    </row>
    <row r="256" spans="1:27" ht="77.25" customHeight="1" x14ac:dyDescent="0.25">
      <c r="A256" s="18">
        <v>251</v>
      </c>
      <c r="B256" s="52" t="str">
        <f t="shared" si="6"/>
        <v>Phùng Phúc Hảo 28/12/1989</v>
      </c>
      <c r="C256" s="19" t="s">
        <v>1151</v>
      </c>
      <c r="D256" s="18" t="s">
        <v>1168</v>
      </c>
      <c r="E256" s="18" t="s">
        <v>1303</v>
      </c>
      <c r="F256" s="18" t="s">
        <v>1339</v>
      </c>
      <c r="G256" s="18" t="s">
        <v>1356</v>
      </c>
      <c r="H256" s="113" t="s">
        <v>1343</v>
      </c>
      <c r="I256" s="18" t="s">
        <v>1349</v>
      </c>
      <c r="J256" s="18">
        <f>VLOOKUP(B256,'[1]tong d1-d2'!$A$7:$I$502,9,0)</f>
        <v>2</v>
      </c>
      <c r="K256" s="18" t="s">
        <v>1316</v>
      </c>
      <c r="L256" s="18" t="s">
        <v>1353</v>
      </c>
      <c r="M256" s="18" t="s">
        <v>245</v>
      </c>
      <c r="N256" s="18" t="s">
        <v>1360</v>
      </c>
      <c r="O256" s="18" t="str">
        <f>VLOOKUP(B256,[2]KTQT!$N$9:$O$28,2,0)</f>
        <v xml:space="preserve">3552 /QĐ-ĐHKT ngày  18/10/2017 </v>
      </c>
      <c r="P256" s="15">
        <v>1146</v>
      </c>
      <c r="Q256" s="114" t="s">
        <v>1358</v>
      </c>
      <c r="R256" s="114" t="str">
        <f t="shared" si="7"/>
        <v>1146/ĐHKT-QĐ ngày 17/04/2018</v>
      </c>
      <c r="S256" s="114"/>
      <c r="T256" s="1" t="s">
        <v>1319</v>
      </c>
      <c r="U256" s="60"/>
      <c r="V256" s="60"/>
      <c r="W256" s="60"/>
      <c r="X256" s="60"/>
      <c r="Y256" s="60"/>
      <c r="AA256" s="20"/>
    </row>
    <row r="257" spans="1:27" ht="57" customHeight="1" x14ac:dyDescent="0.25">
      <c r="A257" s="18">
        <v>252</v>
      </c>
      <c r="B257" s="52" t="str">
        <f t="shared" si="6"/>
        <v>Phạm Hoàng 06/11/1990</v>
      </c>
      <c r="C257" s="19" t="s">
        <v>1152</v>
      </c>
      <c r="D257" s="18" t="s">
        <v>1347</v>
      </c>
      <c r="E257" s="18" t="s">
        <v>1185</v>
      </c>
      <c r="F257" s="18" t="s">
        <v>1339</v>
      </c>
      <c r="G257" s="18" t="s">
        <v>1356</v>
      </c>
      <c r="H257" s="113" t="s">
        <v>1343</v>
      </c>
      <c r="I257" s="18" t="s">
        <v>1349</v>
      </c>
      <c r="J257" s="18">
        <f>VLOOKUP(B257,'[1]tong d1-d2'!$A$7:$I$502,9,0)</f>
        <v>2</v>
      </c>
      <c r="K257" s="18" t="s">
        <v>1185</v>
      </c>
      <c r="L257" s="18"/>
      <c r="M257" s="18" t="s">
        <v>1186</v>
      </c>
      <c r="N257" s="18" t="s">
        <v>1360</v>
      </c>
      <c r="O257" s="18" t="str">
        <f>VLOOKUP(B257,[2]KTQT!$N$9:$O$28,2,0)</f>
        <v xml:space="preserve">3552 /QĐ-ĐHKT ngày  18/10/2017 </v>
      </c>
      <c r="P257" s="15">
        <v>1147</v>
      </c>
      <c r="Q257" s="114" t="s">
        <v>1358</v>
      </c>
      <c r="R257" s="114" t="str">
        <f t="shared" si="7"/>
        <v>1147/ĐHKT-QĐ ngày 17/04/2018</v>
      </c>
      <c r="S257" s="114"/>
      <c r="T257" s="9"/>
      <c r="U257" s="60"/>
      <c r="V257" s="60"/>
      <c r="W257" s="60"/>
      <c r="X257" s="60"/>
      <c r="Y257" s="60"/>
      <c r="AA257" s="20"/>
    </row>
    <row r="258" spans="1:27" ht="57" customHeight="1" x14ac:dyDescent="0.25">
      <c r="A258" s="18">
        <v>253</v>
      </c>
      <c r="B258" s="52" t="str">
        <f t="shared" si="6"/>
        <v>Nguyễn Thị Thanh Lương 21/10/1991</v>
      </c>
      <c r="C258" s="19" t="s">
        <v>1153</v>
      </c>
      <c r="D258" s="18" t="s">
        <v>987</v>
      </c>
      <c r="E258" s="18" t="s">
        <v>1187</v>
      </c>
      <c r="F258" s="18" t="s">
        <v>1339</v>
      </c>
      <c r="G258" s="18" t="s">
        <v>1356</v>
      </c>
      <c r="H258" s="113" t="s">
        <v>1343</v>
      </c>
      <c r="I258" s="18" t="s">
        <v>1349</v>
      </c>
      <c r="J258" s="18">
        <f>VLOOKUP(B258,'[1]tong d1-d2'!$A$7:$I$502,9,0)</f>
        <v>2</v>
      </c>
      <c r="K258" s="18" t="s">
        <v>1187</v>
      </c>
      <c r="L258" s="18"/>
      <c r="M258" s="18" t="s">
        <v>251</v>
      </c>
      <c r="N258" s="18" t="s">
        <v>1360</v>
      </c>
      <c r="O258" s="18" t="str">
        <f>VLOOKUP(B258,[2]KTQT!$N$9:$O$28,2,0)</f>
        <v xml:space="preserve">3552 /QĐ-ĐHKT ngày  18/10/2017 </v>
      </c>
      <c r="P258" s="15">
        <v>1148</v>
      </c>
      <c r="Q258" s="114" t="s">
        <v>1358</v>
      </c>
      <c r="R258" s="114" t="str">
        <f t="shared" si="7"/>
        <v>1148/ĐHKT-QĐ ngày 17/04/2018</v>
      </c>
      <c r="S258" s="114"/>
      <c r="T258" s="9"/>
      <c r="U258" s="60"/>
      <c r="V258" s="60"/>
      <c r="W258" s="60"/>
      <c r="X258" s="60"/>
      <c r="Y258" s="60"/>
      <c r="AA258" s="20"/>
    </row>
    <row r="259" spans="1:27" ht="57" customHeight="1" x14ac:dyDescent="0.25">
      <c r="A259" s="18">
        <v>254</v>
      </c>
      <c r="B259" s="52" t="str">
        <f t="shared" si="6"/>
        <v>Phạm Thị Ngọc Minh 12/05/1990</v>
      </c>
      <c r="C259" s="19" t="s">
        <v>1154</v>
      </c>
      <c r="D259" s="18" t="s">
        <v>1169</v>
      </c>
      <c r="E259" s="18" t="s">
        <v>1188</v>
      </c>
      <c r="F259" s="18" t="s">
        <v>1339</v>
      </c>
      <c r="G259" s="18" t="s">
        <v>1356</v>
      </c>
      <c r="H259" s="113" t="s">
        <v>1343</v>
      </c>
      <c r="I259" s="18" t="s">
        <v>1349</v>
      </c>
      <c r="J259" s="18">
        <f>VLOOKUP(B259,'[1]tong d1-d2'!$A$7:$I$502,9,0)</f>
        <v>2</v>
      </c>
      <c r="K259" s="18" t="s">
        <v>1188</v>
      </c>
      <c r="L259" s="18"/>
      <c r="M259" s="18" t="s">
        <v>249</v>
      </c>
      <c r="N259" s="18" t="s">
        <v>1360</v>
      </c>
      <c r="O259" s="18" t="str">
        <f>VLOOKUP(B259,[2]KTQT!$N$9:$O$28,2,0)</f>
        <v xml:space="preserve">3552 /QĐ-ĐHKT ngày  18/10/2017 </v>
      </c>
      <c r="P259" s="15">
        <v>1149</v>
      </c>
      <c r="Q259" s="114" t="s">
        <v>1358</v>
      </c>
      <c r="R259" s="114" t="str">
        <f t="shared" si="7"/>
        <v>1149/ĐHKT-QĐ ngày 17/04/2018</v>
      </c>
      <c r="S259" s="114"/>
      <c r="T259" s="9"/>
      <c r="U259" s="60"/>
      <c r="V259" s="60"/>
      <c r="W259" s="60"/>
      <c r="X259" s="60"/>
      <c r="Y259" s="60"/>
      <c r="AA259" s="20"/>
    </row>
    <row r="260" spans="1:27" ht="57" customHeight="1" x14ac:dyDescent="0.25">
      <c r="A260" s="18">
        <v>255</v>
      </c>
      <c r="B260" s="52" t="str">
        <f t="shared" si="6"/>
        <v>Đặng Nam 22/11/1991</v>
      </c>
      <c r="C260" s="19" t="s">
        <v>1155</v>
      </c>
      <c r="D260" s="18" t="s">
        <v>1170</v>
      </c>
      <c r="E260" s="18" t="s">
        <v>1189</v>
      </c>
      <c r="F260" s="18" t="s">
        <v>1339</v>
      </c>
      <c r="G260" s="18" t="s">
        <v>1356</v>
      </c>
      <c r="H260" s="113" t="s">
        <v>1343</v>
      </c>
      <c r="I260" s="18" t="s">
        <v>1349</v>
      </c>
      <c r="J260" s="18">
        <f>VLOOKUP(B260,'[1]tong d1-d2'!$A$7:$I$502,9,0)</f>
        <v>2</v>
      </c>
      <c r="K260" s="18" t="s">
        <v>1189</v>
      </c>
      <c r="L260" s="18"/>
      <c r="M260" s="18" t="s">
        <v>248</v>
      </c>
      <c r="N260" s="18" t="s">
        <v>1360</v>
      </c>
      <c r="O260" s="18" t="str">
        <f>VLOOKUP(B260,[2]KTQT!$N$9:$O$28,2,0)</f>
        <v xml:space="preserve">3552 /QĐ-ĐHKT ngày  18/10/2017 </v>
      </c>
      <c r="P260" s="15">
        <v>1150</v>
      </c>
      <c r="Q260" s="114" t="s">
        <v>1358</v>
      </c>
      <c r="R260" s="114" t="str">
        <f t="shared" si="7"/>
        <v>1150/ĐHKT-QĐ ngày 17/04/2018</v>
      </c>
      <c r="S260" s="114"/>
      <c r="T260" s="9"/>
      <c r="U260" s="60"/>
      <c r="V260" s="60"/>
      <c r="W260" s="60"/>
      <c r="X260" s="60"/>
      <c r="Y260" s="60"/>
      <c r="AA260" s="20"/>
    </row>
    <row r="261" spans="1:27" ht="57" customHeight="1" x14ac:dyDescent="0.25">
      <c r="A261" s="18">
        <v>256</v>
      </c>
      <c r="B261" s="52" t="str">
        <f t="shared" si="6"/>
        <v>Phạm Thị Thảo Ngọc 23/04/1991</v>
      </c>
      <c r="C261" s="19" t="s">
        <v>1156</v>
      </c>
      <c r="D261" s="18" t="s">
        <v>1171</v>
      </c>
      <c r="E261" s="18" t="s">
        <v>1190</v>
      </c>
      <c r="F261" s="18" t="s">
        <v>1339</v>
      </c>
      <c r="G261" s="18" t="s">
        <v>1356</v>
      </c>
      <c r="H261" s="113" t="s">
        <v>1343</v>
      </c>
      <c r="I261" s="18" t="s">
        <v>1349</v>
      </c>
      <c r="J261" s="18">
        <f>VLOOKUP(B261,'[1]tong d1-d2'!$A$7:$I$502,9,0)</f>
        <v>2</v>
      </c>
      <c r="K261" s="18" t="s">
        <v>1190</v>
      </c>
      <c r="L261" s="18"/>
      <c r="M261" s="18" t="s">
        <v>254</v>
      </c>
      <c r="N261" s="18" t="s">
        <v>1360</v>
      </c>
      <c r="O261" s="18" t="str">
        <f>VLOOKUP(B261,[2]KTQT!$N$9:$O$28,2,0)</f>
        <v xml:space="preserve">3552 /QĐ-ĐHKT ngày  18/10/2017 </v>
      </c>
      <c r="P261" s="15">
        <v>1151</v>
      </c>
      <c r="Q261" s="114" t="s">
        <v>1358</v>
      </c>
      <c r="R261" s="114" t="str">
        <f t="shared" si="7"/>
        <v>1151/ĐHKT-QĐ ngày 17/04/2018</v>
      </c>
      <c r="S261" s="114"/>
      <c r="T261" s="9"/>
      <c r="U261" s="60"/>
      <c r="V261" s="60"/>
      <c r="W261" s="60"/>
      <c r="X261" s="60"/>
      <c r="Y261" s="60"/>
      <c r="AA261" s="20"/>
    </row>
    <row r="262" spans="1:27" ht="57" customHeight="1" x14ac:dyDescent="0.25">
      <c r="A262" s="18">
        <v>257</v>
      </c>
      <c r="B262" s="52" t="str">
        <f t="shared" si="6"/>
        <v>Hoàng Vũ Thủy 11/08/1992</v>
      </c>
      <c r="C262" s="19" t="s">
        <v>1157</v>
      </c>
      <c r="D262" s="18" t="s">
        <v>1344</v>
      </c>
      <c r="E262" s="18" t="s">
        <v>1191</v>
      </c>
      <c r="F262" s="18" t="s">
        <v>1339</v>
      </c>
      <c r="G262" s="18" t="s">
        <v>1356</v>
      </c>
      <c r="H262" s="113" t="s">
        <v>1343</v>
      </c>
      <c r="I262" s="18" t="s">
        <v>1349</v>
      </c>
      <c r="J262" s="18">
        <f>VLOOKUP(B262,'[1]tong d1-d2'!$A$7:$I$502,9,0)</f>
        <v>2</v>
      </c>
      <c r="K262" s="18" t="s">
        <v>1191</v>
      </c>
      <c r="L262" s="18"/>
      <c r="M262" s="18" t="s">
        <v>251</v>
      </c>
      <c r="N262" s="18" t="s">
        <v>1360</v>
      </c>
      <c r="O262" s="18" t="str">
        <f>VLOOKUP(B262,[2]KTQT!$N$9:$O$28,2,0)</f>
        <v xml:space="preserve">3552 /QĐ-ĐHKT ngày  18/10/2017 </v>
      </c>
      <c r="P262" s="15">
        <v>1152</v>
      </c>
      <c r="Q262" s="114" t="s">
        <v>1358</v>
      </c>
      <c r="R262" s="114" t="str">
        <f t="shared" si="7"/>
        <v>1152/ĐHKT-QĐ ngày 17/04/2018</v>
      </c>
      <c r="S262" s="114"/>
      <c r="T262" s="9"/>
      <c r="U262" s="60"/>
      <c r="V262" s="60"/>
      <c r="W262" s="60"/>
      <c r="X262" s="60"/>
      <c r="Y262" s="60"/>
      <c r="AA262" s="20"/>
    </row>
    <row r="263" spans="1:27" ht="57" customHeight="1" x14ac:dyDescent="0.25">
      <c r="A263" s="18">
        <v>258</v>
      </c>
      <c r="B263" s="52" t="str">
        <f t="shared" ref="B263:B280" si="8">TRIM(C263)&amp;" "&amp;TRIM(D263)</f>
        <v>Vũ Thùy Trang 20/11/1992</v>
      </c>
      <c r="C263" s="19" t="s">
        <v>1158</v>
      </c>
      <c r="D263" s="18" t="s">
        <v>1172</v>
      </c>
      <c r="E263" s="18" t="s">
        <v>1192</v>
      </c>
      <c r="F263" s="18" t="s">
        <v>1339</v>
      </c>
      <c r="G263" s="18" t="s">
        <v>1356</v>
      </c>
      <c r="H263" s="113" t="s">
        <v>1343</v>
      </c>
      <c r="I263" s="18" t="s">
        <v>1349</v>
      </c>
      <c r="J263" s="18">
        <f>VLOOKUP(B263,'[1]tong d1-d2'!$A$7:$I$502,9,0)</f>
        <v>2</v>
      </c>
      <c r="K263" s="18" t="s">
        <v>1192</v>
      </c>
      <c r="L263" s="18"/>
      <c r="M263" s="18" t="s">
        <v>252</v>
      </c>
      <c r="N263" s="18" t="s">
        <v>1360</v>
      </c>
      <c r="O263" s="18" t="str">
        <f>VLOOKUP(B263,[2]KTQT!$N$9:$O$28,2,0)</f>
        <v xml:space="preserve">3552 /QĐ-ĐHKT ngày  18/10/2017 </v>
      </c>
      <c r="P263" s="15">
        <v>1153</v>
      </c>
      <c r="Q263" s="114" t="s">
        <v>1358</v>
      </c>
      <c r="R263" s="114" t="str">
        <f t="shared" ref="R263:R280" si="9">P263&amp;Q263</f>
        <v>1153/ĐHKT-QĐ ngày 17/04/2018</v>
      </c>
      <c r="S263" s="114"/>
      <c r="T263" s="9"/>
      <c r="U263" s="60"/>
      <c r="V263" s="60"/>
      <c r="W263" s="60"/>
      <c r="X263" s="60"/>
      <c r="Y263" s="60"/>
      <c r="AA263" s="20"/>
    </row>
    <row r="264" spans="1:27" ht="57" customHeight="1" x14ac:dyDescent="0.25">
      <c r="A264" s="18">
        <v>259</v>
      </c>
      <c r="B264" s="52" t="str">
        <f t="shared" si="8"/>
        <v>Nguyễn Thị Hồng Vân 16/03/1992</v>
      </c>
      <c r="C264" s="19" t="s">
        <v>349</v>
      </c>
      <c r="D264" s="18" t="s">
        <v>871</v>
      </c>
      <c r="E264" s="18" t="s">
        <v>1193</v>
      </c>
      <c r="F264" s="18" t="s">
        <v>1339</v>
      </c>
      <c r="G264" s="18" t="s">
        <v>1356</v>
      </c>
      <c r="H264" s="113" t="s">
        <v>1343</v>
      </c>
      <c r="I264" s="18" t="s">
        <v>1349</v>
      </c>
      <c r="J264" s="18">
        <f>VLOOKUP(B264,'[1]tong d1-d2'!$A$7:$I$502,9,0)</f>
        <v>2</v>
      </c>
      <c r="K264" s="18" t="s">
        <v>1193</v>
      </c>
      <c r="L264" s="18"/>
      <c r="M264" s="18" t="s">
        <v>254</v>
      </c>
      <c r="N264" s="18" t="s">
        <v>1360</v>
      </c>
      <c r="O264" s="18" t="str">
        <f>VLOOKUP(B264,[2]KTQT!$N$9:$O$28,2,0)</f>
        <v xml:space="preserve">3552 /QĐ-ĐHKT ngày  18/10/2017 </v>
      </c>
      <c r="P264" s="15">
        <v>1154</v>
      </c>
      <c r="Q264" s="114" t="s">
        <v>1358</v>
      </c>
      <c r="R264" s="114" t="str">
        <f t="shared" si="9"/>
        <v>1154/ĐHKT-QĐ ngày 17/04/2018</v>
      </c>
      <c r="S264" s="114"/>
      <c r="T264" s="9"/>
      <c r="U264" s="60"/>
      <c r="V264" s="60"/>
      <c r="W264" s="60"/>
      <c r="X264" s="60"/>
      <c r="Y264" s="60"/>
      <c r="AA264" s="20"/>
    </row>
    <row r="265" spans="1:27" ht="73.5" customHeight="1" x14ac:dyDescent="0.25">
      <c r="A265" s="18">
        <v>260</v>
      </c>
      <c r="B265" s="52" t="str">
        <f t="shared" si="8"/>
        <v>Nguyễn Thắng Vượng 20/08/1982</v>
      </c>
      <c r="C265" s="19" t="s">
        <v>1159</v>
      </c>
      <c r="D265" s="18" t="s">
        <v>1173</v>
      </c>
      <c r="E265" s="18" t="s">
        <v>1194</v>
      </c>
      <c r="F265" s="18" t="s">
        <v>1339</v>
      </c>
      <c r="G265" s="18" t="s">
        <v>1356</v>
      </c>
      <c r="H265" s="113" t="s">
        <v>1343</v>
      </c>
      <c r="I265" s="18" t="s">
        <v>1349</v>
      </c>
      <c r="J265" s="18">
        <f>VLOOKUP(B265,'[1]tong d1-d2'!$A$7:$I$502,9,0)</f>
        <v>2</v>
      </c>
      <c r="K265" s="18" t="s">
        <v>1194</v>
      </c>
      <c r="L265" s="18"/>
      <c r="M265" s="18" t="s">
        <v>249</v>
      </c>
      <c r="N265" s="18" t="s">
        <v>1360</v>
      </c>
      <c r="O265" s="18" t="str">
        <f>VLOOKUP(B265,[2]KTQT!$N$9:$O$28,2,0)</f>
        <v xml:space="preserve">3552 /QĐ-ĐHKT ngày  18/10/2017 </v>
      </c>
      <c r="P265" s="15">
        <v>1155</v>
      </c>
      <c r="Q265" s="114" t="s">
        <v>1358</v>
      </c>
      <c r="R265" s="114" t="str">
        <f t="shared" si="9"/>
        <v>1155/ĐHKT-QĐ ngày 17/04/2018</v>
      </c>
      <c r="S265" s="114"/>
      <c r="T265" s="9"/>
      <c r="U265" s="60"/>
      <c r="V265" s="60"/>
      <c r="W265" s="60"/>
      <c r="X265" s="60"/>
      <c r="Y265" s="60"/>
      <c r="AA265" s="20"/>
    </row>
    <row r="266" spans="1:27" ht="68.25" customHeight="1" x14ac:dyDescent="0.25">
      <c r="A266" s="18">
        <v>261</v>
      </c>
      <c r="B266" s="52" t="str">
        <f t="shared" si="8"/>
        <v>Hà Diệu Linh 02/11/1983</v>
      </c>
      <c r="C266" s="19" t="s">
        <v>408</v>
      </c>
      <c r="D266" s="18" t="s">
        <v>509</v>
      </c>
      <c r="E266" s="18"/>
      <c r="F266" s="18" t="s">
        <v>1336</v>
      </c>
      <c r="G266" s="18" t="s">
        <v>1355</v>
      </c>
      <c r="H266" s="113" t="s">
        <v>1340</v>
      </c>
      <c r="I266" s="18" t="s">
        <v>1349</v>
      </c>
      <c r="J266" s="18">
        <f>VLOOKUP(B266,'[1]tong d1-d2'!$A$7:$I$502,9,0)</f>
        <v>2</v>
      </c>
      <c r="K266" s="18" t="s">
        <v>1361</v>
      </c>
      <c r="L266" s="9" t="s">
        <v>1309</v>
      </c>
      <c r="M266" s="18" t="s">
        <v>684</v>
      </c>
      <c r="N266" s="18" t="s">
        <v>222</v>
      </c>
      <c r="O266" s="15" t="str">
        <f>VLOOKUP(B266,[2]QLKT!$N$10:$O$119,2,0)</f>
        <v xml:space="preserve">3553 /QĐ-ĐHKT ngày  18/10/2017 </v>
      </c>
      <c r="P266" s="15">
        <v>1159</v>
      </c>
      <c r="Q266" s="114" t="s">
        <v>1362</v>
      </c>
      <c r="R266" s="114" t="str">
        <f t="shared" si="9"/>
        <v>1159/ĐHKT-QĐ ngày 18/04/2018</v>
      </c>
      <c r="S266" s="114"/>
      <c r="T266" s="9"/>
      <c r="U266" s="97"/>
      <c r="V266" s="97"/>
      <c r="W266" s="97"/>
      <c r="X266" s="97"/>
      <c r="Y266" s="97"/>
      <c r="AA266" s="98"/>
    </row>
    <row r="267" spans="1:27" ht="57" customHeight="1" x14ac:dyDescent="0.25">
      <c r="A267" s="18">
        <v>262</v>
      </c>
      <c r="B267" s="52" t="str">
        <f t="shared" si="8"/>
        <v>Nguyễn Chí Trần Hà 07/10/1990</v>
      </c>
      <c r="C267" s="19" t="s">
        <v>1363</v>
      </c>
      <c r="D267" s="18" t="s">
        <v>1364</v>
      </c>
      <c r="E267" s="18"/>
      <c r="F267" s="18" t="s">
        <v>1336</v>
      </c>
      <c r="G267" s="18" t="s">
        <v>1355</v>
      </c>
      <c r="H267" s="113" t="s">
        <v>1340</v>
      </c>
      <c r="I267" s="18" t="s">
        <v>1274</v>
      </c>
      <c r="J267" s="18">
        <v>1</v>
      </c>
      <c r="K267" s="18" t="s">
        <v>1365</v>
      </c>
      <c r="L267" s="9"/>
      <c r="M267" s="18" t="s">
        <v>1366</v>
      </c>
      <c r="N267" s="18" t="s">
        <v>8</v>
      </c>
      <c r="O267" s="15" t="s">
        <v>1369</v>
      </c>
      <c r="P267" s="15">
        <v>1165</v>
      </c>
      <c r="Q267" s="114" t="s">
        <v>1370</v>
      </c>
      <c r="R267" s="114" t="str">
        <f t="shared" si="9"/>
        <v>1165/ĐHKT-QĐ ngày 19/04/2018</v>
      </c>
      <c r="S267" s="114"/>
      <c r="T267" s="9"/>
      <c r="U267" s="97"/>
      <c r="V267" s="97"/>
      <c r="W267" s="97"/>
      <c r="X267" s="97"/>
      <c r="Y267" s="97"/>
      <c r="AA267" s="98"/>
    </row>
    <row r="268" spans="1:27" ht="56.25" customHeight="1" x14ac:dyDescent="0.25">
      <c r="A268" s="18">
        <v>263</v>
      </c>
      <c r="B268" s="52" t="str">
        <f t="shared" si="8"/>
        <v>Nguyễn Văn Chinh 05/02/1986</v>
      </c>
      <c r="C268" s="19" t="s">
        <v>377</v>
      </c>
      <c r="D268" s="54" t="s">
        <v>476</v>
      </c>
      <c r="E268" s="18"/>
      <c r="F268" s="18" t="s">
        <v>1336</v>
      </c>
      <c r="G268" s="18" t="s">
        <v>1355</v>
      </c>
      <c r="H268" s="113" t="s">
        <v>1340</v>
      </c>
      <c r="I268" s="18" t="s">
        <v>1349</v>
      </c>
      <c r="J268" s="18">
        <f>VLOOKUP(B268,'[1]tong d1-d2'!$A$7:$I$502,9,0)</f>
        <v>2</v>
      </c>
      <c r="K268" s="18" t="s">
        <v>1372</v>
      </c>
      <c r="L268" s="18"/>
      <c r="M268" s="18" t="s">
        <v>58</v>
      </c>
      <c r="N268" s="18" t="s">
        <v>8</v>
      </c>
      <c r="O268" s="18" t="str">
        <f>VLOOKUP(B268,[2]QLKT!$N$10:$O$119,2,0)</f>
        <v xml:space="preserve">3553 /QĐ-ĐHKT ngày  18/10/2017 </v>
      </c>
      <c r="P268" s="104">
        <v>1267</v>
      </c>
      <c r="Q268" s="114" t="s">
        <v>1376</v>
      </c>
      <c r="R268" s="136" t="str">
        <f t="shared" si="9"/>
        <v>1267/ĐHKT-QĐ ngày  4/05/2018</v>
      </c>
      <c r="S268" s="114"/>
      <c r="T268" s="9" t="s">
        <v>1367</v>
      </c>
    </row>
    <row r="269" spans="1:27" ht="56.25" customHeight="1" x14ac:dyDescent="0.25">
      <c r="A269" s="18">
        <v>264</v>
      </c>
      <c r="B269" s="52" t="str">
        <f t="shared" si="8"/>
        <v>Phan Thị Hồng Nhung 03/09/1976</v>
      </c>
      <c r="C269" s="19" t="s">
        <v>423</v>
      </c>
      <c r="D269" s="9" t="s">
        <v>524</v>
      </c>
      <c r="E269" s="18"/>
      <c r="F269" s="18" t="s">
        <v>1336</v>
      </c>
      <c r="G269" s="18" t="s">
        <v>1355</v>
      </c>
      <c r="H269" s="113" t="s">
        <v>1340</v>
      </c>
      <c r="I269" s="18" t="s">
        <v>1349</v>
      </c>
      <c r="J269" s="18">
        <f>VLOOKUP(B269,'[1]tong d1-d2'!$A$7:$I$502,9,0)</f>
        <v>2</v>
      </c>
      <c r="K269" s="18" t="s">
        <v>1373</v>
      </c>
      <c r="L269" s="9"/>
      <c r="M269" s="18" t="s">
        <v>1374</v>
      </c>
      <c r="N269" s="18" t="s">
        <v>8</v>
      </c>
      <c r="O269" s="18" t="str">
        <f>VLOOKUP(B269,[2]QLKT!$N$10:$O$119,2,0)</f>
        <v xml:space="preserve">3553 /QĐ-ĐHKT ngày  18/10/2017 </v>
      </c>
      <c r="P269" s="104">
        <v>1268</v>
      </c>
      <c r="Q269" s="114" t="s">
        <v>1376</v>
      </c>
      <c r="R269" s="136" t="str">
        <f t="shared" si="9"/>
        <v>1268/ĐHKT-QĐ ngày  4/05/2018</v>
      </c>
      <c r="S269" s="114"/>
      <c r="T269" s="9" t="s">
        <v>1367</v>
      </c>
    </row>
    <row r="270" spans="1:27" ht="56.25" customHeight="1" x14ac:dyDescent="0.25">
      <c r="A270" s="18">
        <v>265</v>
      </c>
      <c r="B270" s="52" t="str">
        <f t="shared" si="8"/>
        <v>Bùi Thế Thạch 19/11/1990</v>
      </c>
      <c r="C270" s="19" t="s">
        <v>435</v>
      </c>
      <c r="D270" s="18" t="s">
        <v>535</v>
      </c>
      <c r="E270" s="18"/>
      <c r="F270" s="18" t="s">
        <v>1336</v>
      </c>
      <c r="G270" s="18" t="s">
        <v>1355</v>
      </c>
      <c r="H270" s="113" t="s">
        <v>1340</v>
      </c>
      <c r="I270" s="18" t="s">
        <v>1349</v>
      </c>
      <c r="J270" s="18">
        <f>VLOOKUP(B270,'[1]tong d1-d2'!$A$7:$I$502,9,0)</f>
        <v>2</v>
      </c>
      <c r="K270" s="18" t="s">
        <v>1375</v>
      </c>
      <c r="L270" s="9"/>
      <c r="M270" s="18" t="s">
        <v>101</v>
      </c>
      <c r="N270" s="18" t="s">
        <v>8</v>
      </c>
      <c r="O270" s="18" t="str">
        <f>VLOOKUP(B270,[2]QLKT!$N$10:$O$119,2,0)</f>
        <v xml:space="preserve">3553 /QĐ-ĐHKT ngày  18/10/2017 </v>
      </c>
      <c r="P270" s="104">
        <v>1269</v>
      </c>
      <c r="Q270" s="114" t="s">
        <v>1376</v>
      </c>
      <c r="R270" s="136" t="str">
        <f t="shared" si="9"/>
        <v>1269/ĐHKT-QĐ ngày  4/05/2018</v>
      </c>
      <c r="S270" s="114"/>
      <c r="T270" s="9" t="s">
        <v>1367</v>
      </c>
    </row>
    <row r="271" spans="1:27" ht="56.25" customHeight="1" x14ac:dyDescent="0.25">
      <c r="A271" s="18">
        <v>266</v>
      </c>
      <c r="B271" s="52" t="str">
        <f t="shared" si="8"/>
        <v>Nguyễn Anh Sơn 10/10/1992</v>
      </c>
      <c r="C271" s="52" t="s">
        <v>727</v>
      </c>
      <c r="D271" s="50" t="s">
        <v>750</v>
      </c>
      <c r="E271" s="18"/>
      <c r="F271" s="18" t="s">
        <v>1337</v>
      </c>
      <c r="G271" s="18" t="s">
        <v>1337</v>
      </c>
      <c r="H271" s="113" t="s">
        <v>1341</v>
      </c>
      <c r="I271" s="18" t="s">
        <v>1349</v>
      </c>
      <c r="J271" s="18">
        <f>VLOOKUP(B271,'[1]tong d1-d2'!$A$7:$I$502,9,0)</f>
        <v>2</v>
      </c>
      <c r="K271" s="18" t="s">
        <v>1378</v>
      </c>
      <c r="L271" s="18"/>
      <c r="M271" s="18" t="s">
        <v>219</v>
      </c>
      <c r="N271" s="18" t="s">
        <v>8</v>
      </c>
      <c r="O271" s="18" t="str">
        <f>VLOOKUP(B271,[2]QTKD!$L$9:$M$86,2,0)</f>
        <v xml:space="preserve">3551 /QĐ-ĐHKT ngày  18/10/2017 </v>
      </c>
      <c r="P271" s="104">
        <v>1329</v>
      </c>
      <c r="Q271" s="114" t="s">
        <v>1384</v>
      </c>
      <c r="R271" s="136" t="str">
        <f t="shared" si="9"/>
        <v>1329/ĐHKT-QĐ ngày 11/05/2018</v>
      </c>
      <c r="S271" s="114"/>
      <c r="T271" s="9" t="s">
        <v>1367</v>
      </c>
    </row>
    <row r="272" spans="1:27" ht="56.25" customHeight="1" x14ac:dyDescent="0.25">
      <c r="A272" s="18">
        <v>267</v>
      </c>
      <c r="B272" s="52" t="str">
        <f t="shared" si="8"/>
        <v>Trần Thị Vân Anh 10/01/1982</v>
      </c>
      <c r="C272" s="19" t="s">
        <v>1380</v>
      </c>
      <c r="D272" s="115" t="s">
        <v>1381</v>
      </c>
      <c r="E272" s="18"/>
      <c r="F272" s="18" t="s">
        <v>1336</v>
      </c>
      <c r="G272" s="18" t="s">
        <v>1355</v>
      </c>
      <c r="H272" s="113" t="s">
        <v>1340</v>
      </c>
      <c r="I272" s="18" t="s">
        <v>1349</v>
      </c>
      <c r="J272" s="18">
        <f>VLOOKUP(B272,'[1]tong d1-d2'!$A$7:$I$502,9,0)</f>
        <v>2</v>
      </c>
      <c r="K272" s="18" t="s">
        <v>1382</v>
      </c>
      <c r="L272" s="9"/>
      <c r="M272" s="9" t="s">
        <v>58</v>
      </c>
      <c r="N272" s="18" t="s">
        <v>8</v>
      </c>
      <c r="O272" s="18" t="str">
        <f>VLOOKUP(B272,[2]QLKT!$N$10:$O$119,2,0)</f>
        <v xml:space="preserve">3553 /QĐ-ĐHKT ngày  18/10/2017 </v>
      </c>
      <c r="P272" s="104">
        <v>1358</v>
      </c>
      <c r="Q272" s="114" t="s">
        <v>1383</v>
      </c>
      <c r="R272" s="136" t="str">
        <f t="shared" si="9"/>
        <v>1358/ĐHKT-QĐ ngày  12 /05/2018</v>
      </c>
      <c r="S272" s="114"/>
      <c r="T272" s="9" t="s">
        <v>1367</v>
      </c>
    </row>
    <row r="273" spans="1:21" ht="56.25" customHeight="1" x14ac:dyDescent="0.25">
      <c r="A273" s="18">
        <v>268</v>
      </c>
      <c r="B273" s="52" t="str">
        <f t="shared" si="8"/>
        <v>Đào Minh Tú 28/01/1972</v>
      </c>
      <c r="C273" s="19" t="s">
        <v>460</v>
      </c>
      <c r="D273" s="18" t="s">
        <v>560</v>
      </c>
      <c r="E273" s="18"/>
      <c r="F273" s="18" t="s">
        <v>1336</v>
      </c>
      <c r="G273" s="18" t="s">
        <v>1355</v>
      </c>
      <c r="H273" s="113" t="s">
        <v>1340</v>
      </c>
      <c r="I273" s="18" t="s">
        <v>1349</v>
      </c>
      <c r="J273" s="18">
        <f>VLOOKUP(B273,'[1]tong d1-d2'!$A$7:$I$502,9,0)</f>
        <v>2</v>
      </c>
      <c r="K273" s="18" t="s">
        <v>1386</v>
      </c>
      <c r="L273" s="9"/>
      <c r="M273" s="18" t="s">
        <v>684</v>
      </c>
      <c r="N273" s="18" t="s">
        <v>222</v>
      </c>
      <c r="O273" s="18" t="str">
        <f>VLOOKUP(B273,[2]QLKT!$N$10:$O$119,2,0)</f>
        <v xml:space="preserve">3553 /QĐ-ĐHKT ngày  18/10/2017 </v>
      </c>
      <c r="P273" s="104">
        <v>1405</v>
      </c>
      <c r="Q273" s="114" t="s">
        <v>1388</v>
      </c>
      <c r="R273" s="136" t="str">
        <f t="shared" si="9"/>
        <v>1405/ĐHKT-QĐ ngày 18 /05/2018</v>
      </c>
      <c r="S273" s="114"/>
      <c r="T273" s="9" t="s">
        <v>1367</v>
      </c>
    </row>
    <row r="274" spans="1:21" s="121" customFormat="1" ht="56.25" customHeight="1" x14ac:dyDescent="0.25">
      <c r="A274" s="18">
        <v>269</v>
      </c>
      <c r="B274" s="117" t="str">
        <f t="shared" si="8"/>
        <v>Nguyễn Thị Phương Thảo 09/09/1993</v>
      </c>
      <c r="C274" s="19" t="s">
        <v>933</v>
      </c>
      <c r="D274" s="115" t="s">
        <v>1003</v>
      </c>
      <c r="E274" s="116"/>
      <c r="F274" s="116" t="s">
        <v>1338</v>
      </c>
      <c r="G274" s="18" t="s">
        <v>1338</v>
      </c>
      <c r="H274" s="118" t="s">
        <v>1342</v>
      </c>
      <c r="I274" s="116" t="s">
        <v>1349</v>
      </c>
      <c r="J274" s="116">
        <f>VLOOKUP(B274,'[1]tong d1-d2'!$A$7:$I$502,9,0)</f>
        <v>2</v>
      </c>
      <c r="K274" s="116" t="s">
        <v>1398</v>
      </c>
      <c r="L274" s="116"/>
      <c r="M274" s="18" t="s">
        <v>314</v>
      </c>
      <c r="N274" s="116" t="s">
        <v>1404</v>
      </c>
      <c r="O274" s="18" t="str">
        <f>VLOOKUP(B274,[2]TCNH!$N$9:$O$83,2,0)</f>
        <v xml:space="preserve">3550/QĐ-ĐHKT ngày  18/10/2017 </v>
      </c>
      <c r="P274" s="119">
        <v>1499</v>
      </c>
      <c r="Q274" s="120" t="s">
        <v>1408</v>
      </c>
      <c r="R274" s="136" t="str">
        <f t="shared" si="9"/>
        <v>1499/ĐHKT-QĐ ngày 31/5/2018</v>
      </c>
      <c r="S274" s="114"/>
      <c r="T274" s="9" t="s">
        <v>1367</v>
      </c>
    </row>
    <row r="275" spans="1:21" s="121" customFormat="1" ht="56.25" customHeight="1" x14ac:dyDescent="0.25">
      <c r="A275" s="18">
        <v>270</v>
      </c>
      <c r="B275" s="117" t="str">
        <f t="shared" si="8"/>
        <v>Trần Thùy Linh 16/07/1987</v>
      </c>
      <c r="C275" s="19" t="s">
        <v>1390</v>
      </c>
      <c r="D275" s="99" t="s">
        <v>1394</v>
      </c>
      <c r="E275" s="116"/>
      <c r="F275" s="116" t="s">
        <v>1338</v>
      </c>
      <c r="G275" s="18" t="s">
        <v>1338</v>
      </c>
      <c r="H275" s="118" t="s">
        <v>1342</v>
      </c>
      <c r="I275" s="116" t="s">
        <v>1349</v>
      </c>
      <c r="J275" s="116">
        <f>VLOOKUP(B275,'[1]tong d1-d2'!$A$7:$I$502,9,0)</f>
        <v>2</v>
      </c>
      <c r="K275" s="116" t="s">
        <v>1399</v>
      </c>
      <c r="L275" s="116"/>
      <c r="M275" s="18" t="s">
        <v>304</v>
      </c>
      <c r="N275" s="116" t="s">
        <v>8</v>
      </c>
      <c r="O275" s="18" t="str">
        <f>VLOOKUP(B275,[2]TCNH!$N$9:$O$83,2,0)</f>
        <v xml:space="preserve">3550/QĐ-ĐHKT ngày  18/10/2017 </v>
      </c>
      <c r="P275" s="119">
        <v>1500</v>
      </c>
      <c r="Q275" s="120" t="s">
        <v>1408</v>
      </c>
      <c r="R275" s="136" t="str">
        <f t="shared" si="9"/>
        <v>1500/ĐHKT-QĐ ngày 31/5/2018</v>
      </c>
      <c r="S275" s="114"/>
      <c r="T275" s="9" t="s">
        <v>1367</v>
      </c>
    </row>
    <row r="276" spans="1:21" s="121" customFormat="1" ht="56.25" customHeight="1" x14ac:dyDescent="0.25">
      <c r="A276" s="18">
        <v>271</v>
      </c>
      <c r="B276" s="117" t="str">
        <f t="shared" si="8"/>
        <v>Bùi Thị Ngọc Tâm 30/08/1984</v>
      </c>
      <c r="C276" s="52" t="s">
        <v>1391</v>
      </c>
      <c r="D276" s="50" t="s">
        <v>1395</v>
      </c>
      <c r="E276" s="116"/>
      <c r="F276" s="116" t="s">
        <v>1338</v>
      </c>
      <c r="G276" s="18" t="s">
        <v>1338</v>
      </c>
      <c r="H276" s="118" t="s">
        <v>1342</v>
      </c>
      <c r="I276" s="116" t="s">
        <v>1349</v>
      </c>
      <c r="J276" s="116">
        <f>VLOOKUP(B276,'[1]tong d1-d2'!$A$7:$I$502,9,0)</f>
        <v>2</v>
      </c>
      <c r="K276" s="116" t="s">
        <v>1400</v>
      </c>
      <c r="L276" s="116"/>
      <c r="M276" s="18" t="s">
        <v>308</v>
      </c>
      <c r="N276" s="116" t="s">
        <v>8</v>
      </c>
      <c r="O276" s="18" t="str">
        <f>VLOOKUP(B276,[2]TCNH!$N$9:$O$83,2,0)</f>
        <v xml:space="preserve">3550/QĐ-ĐHKT ngày  18/10/2017 </v>
      </c>
      <c r="P276" s="119">
        <v>1501</v>
      </c>
      <c r="Q276" s="120" t="s">
        <v>1408</v>
      </c>
      <c r="R276" s="136" t="str">
        <f t="shared" si="9"/>
        <v>1501/ĐHKT-QĐ ngày 31/5/2018</v>
      </c>
      <c r="S276" s="114"/>
      <c r="T276" s="9" t="s">
        <v>1367</v>
      </c>
    </row>
    <row r="277" spans="1:21" s="121" customFormat="1" ht="56.25" customHeight="1" x14ac:dyDescent="0.25">
      <c r="A277" s="18">
        <v>272</v>
      </c>
      <c r="B277" s="117" t="str">
        <f t="shared" si="8"/>
        <v>Nguyễn Lê Hương Thu 24/12/1994</v>
      </c>
      <c r="C277" s="19" t="s">
        <v>1392</v>
      </c>
      <c r="D277" s="115" t="s">
        <v>1396</v>
      </c>
      <c r="E277" s="116"/>
      <c r="F277" s="116" t="s">
        <v>1338</v>
      </c>
      <c r="G277" s="18" t="s">
        <v>1338</v>
      </c>
      <c r="H277" s="118" t="s">
        <v>1342</v>
      </c>
      <c r="I277" s="116" t="s">
        <v>1349</v>
      </c>
      <c r="J277" s="116">
        <f>VLOOKUP(B277,'[1]tong d1-d2'!$A$7:$I$502,9,0)</f>
        <v>1</v>
      </c>
      <c r="K277" s="116" t="s">
        <v>1401</v>
      </c>
      <c r="L277" s="116"/>
      <c r="M277" s="18" t="s">
        <v>1114</v>
      </c>
      <c r="N277" s="116" t="s">
        <v>8</v>
      </c>
      <c r="O277" s="18" t="s">
        <v>1405</v>
      </c>
      <c r="P277" s="119">
        <v>1502</v>
      </c>
      <c r="Q277" s="120" t="s">
        <v>1408</v>
      </c>
      <c r="R277" s="136" t="str">
        <f t="shared" si="9"/>
        <v>1502/ĐHKT-QĐ ngày 31/5/2018</v>
      </c>
      <c r="S277" s="114"/>
      <c r="T277" s="9" t="s">
        <v>1367</v>
      </c>
    </row>
    <row r="278" spans="1:21" s="121" customFormat="1" ht="56.25" customHeight="1" x14ac:dyDescent="0.25">
      <c r="A278" s="18">
        <v>273</v>
      </c>
      <c r="B278" s="117" t="str">
        <f t="shared" si="8"/>
        <v>Lương Hoàng Minh 16/04/1983</v>
      </c>
      <c r="C278" s="19" t="s">
        <v>1393</v>
      </c>
      <c r="D278" s="99" t="s">
        <v>1397</v>
      </c>
      <c r="E278" s="116"/>
      <c r="F278" s="116" t="s">
        <v>1338</v>
      </c>
      <c r="G278" s="18" t="s">
        <v>1338</v>
      </c>
      <c r="H278" s="118" t="s">
        <v>1342</v>
      </c>
      <c r="I278" s="116" t="s">
        <v>1274</v>
      </c>
      <c r="J278" s="116">
        <v>2</v>
      </c>
      <c r="K278" s="116" t="s">
        <v>1402</v>
      </c>
      <c r="L278" s="116"/>
      <c r="M278" s="18" t="s">
        <v>1403</v>
      </c>
      <c r="N278" s="116" t="s">
        <v>8</v>
      </c>
      <c r="O278" s="18" t="s">
        <v>1406</v>
      </c>
      <c r="P278" s="119">
        <v>1503</v>
      </c>
      <c r="Q278" s="120" t="s">
        <v>1408</v>
      </c>
      <c r="R278" s="136" t="str">
        <f t="shared" si="9"/>
        <v>1503/ĐHKT-QĐ ngày 31/5/2018</v>
      </c>
      <c r="S278" s="114"/>
      <c r="T278" s="9" t="s">
        <v>1367</v>
      </c>
    </row>
    <row r="279" spans="1:21" ht="56.25" customHeight="1" x14ac:dyDescent="0.25">
      <c r="A279" s="18">
        <v>274</v>
      </c>
      <c r="B279" s="117" t="str">
        <f t="shared" si="8"/>
        <v>Lê Thành Long 17/03/1993</v>
      </c>
      <c r="C279" s="19" t="s">
        <v>1409</v>
      </c>
      <c r="D279" s="134" t="s">
        <v>1410</v>
      </c>
      <c r="E279" s="116"/>
      <c r="F279" s="18" t="s">
        <v>1337</v>
      </c>
      <c r="G279" s="18" t="s">
        <v>1337</v>
      </c>
      <c r="H279" s="113" t="s">
        <v>1341</v>
      </c>
      <c r="I279" s="18" t="s">
        <v>1349</v>
      </c>
      <c r="J279" s="116">
        <v>2</v>
      </c>
      <c r="K279" s="18" t="s">
        <v>1412</v>
      </c>
      <c r="L279" s="18"/>
      <c r="M279" s="135" t="s">
        <v>783</v>
      </c>
      <c r="N279" s="116" t="s">
        <v>8</v>
      </c>
      <c r="O279" s="18" t="s">
        <v>1411</v>
      </c>
      <c r="P279" s="104" t="s">
        <v>1413</v>
      </c>
      <c r="Q279" s="114" t="s">
        <v>1414</v>
      </c>
      <c r="R279" s="136" t="str">
        <f t="shared" si="9"/>
        <v>1537/ĐHKT-QĐ ngày  4/6/2018</v>
      </c>
      <c r="S279" s="136" t="s">
        <v>1419</v>
      </c>
      <c r="T279" s="9" t="s">
        <v>1416</v>
      </c>
    </row>
    <row r="280" spans="1:21" ht="56.25" customHeight="1" x14ac:dyDescent="0.25">
      <c r="A280" s="18">
        <v>275</v>
      </c>
      <c r="B280" s="126" t="str">
        <f t="shared" si="8"/>
        <v>Nguyễn Tuyết Yên 14/04/1989</v>
      </c>
      <c r="C280" s="19" t="s">
        <v>955</v>
      </c>
      <c r="D280" s="19" t="s">
        <v>1024</v>
      </c>
      <c r="E280" s="128"/>
      <c r="F280" s="116" t="s">
        <v>1338</v>
      </c>
      <c r="G280" s="18" t="s">
        <v>1338</v>
      </c>
      <c r="H280" s="118" t="s">
        <v>1342</v>
      </c>
      <c r="I280" s="116" t="s">
        <v>1349</v>
      </c>
      <c r="J280" s="18">
        <f>VLOOKUP(B280,'[1]tong d1-d2'!$A$7:$I$502,9,0)</f>
        <v>2</v>
      </c>
      <c r="K280" s="80" t="s">
        <v>1417</v>
      </c>
      <c r="L280" s="18"/>
      <c r="M280" s="18" t="s">
        <v>362</v>
      </c>
      <c r="N280" s="129" t="s">
        <v>1076</v>
      </c>
      <c r="O280" s="18" t="str">
        <f>VLOOKUP(B280,[2]TCNH!$N$9:$O$83,2,0)</f>
        <v xml:space="preserve">3550/QĐ-ĐHKT ngày  18/10/2017 </v>
      </c>
      <c r="P280" s="131">
        <v>1560</v>
      </c>
      <c r="Q280" s="114" t="s">
        <v>1418</v>
      </c>
      <c r="R280" s="136" t="str">
        <f t="shared" si="9"/>
        <v>1560/ĐHKT-QĐ ngày 7/6/2018</v>
      </c>
      <c r="S280" s="114"/>
      <c r="T280" s="132" t="s">
        <v>1367</v>
      </c>
      <c r="U280" s="9"/>
    </row>
    <row r="281" spans="1:21" ht="56.25" customHeight="1" x14ac:dyDescent="0.25">
      <c r="A281" s="18"/>
      <c r="B281" s="127"/>
      <c r="C281" s="19"/>
      <c r="D281" s="18"/>
      <c r="E281" s="129"/>
      <c r="F281" s="18"/>
      <c r="G281" s="114"/>
      <c r="H281" s="130"/>
      <c r="I281" s="9"/>
      <c r="M281" s="133"/>
      <c r="O281" s="133"/>
      <c r="R281" s="60"/>
      <c r="S281" s="133"/>
    </row>
    <row r="282" spans="1:21" ht="56.25" customHeight="1" x14ac:dyDescent="0.25">
      <c r="A282" s="133"/>
      <c r="C282" s="133"/>
      <c r="D282" s="133"/>
      <c r="G282" s="133"/>
      <c r="M282" s="133"/>
      <c r="O282" s="133"/>
      <c r="R282" s="133"/>
      <c r="S282" s="133"/>
    </row>
    <row r="283" spans="1:21" ht="54" customHeight="1" x14ac:dyDescent="0.25">
      <c r="A283" s="133"/>
      <c r="C283" s="133"/>
      <c r="D283" s="133"/>
      <c r="G283" s="133"/>
      <c r="M283" s="133"/>
      <c r="O283" s="133"/>
      <c r="R283" s="133"/>
      <c r="S283" s="133"/>
    </row>
    <row r="284" spans="1:21" ht="54" customHeight="1" x14ac:dyDescent="0.25">
      <c r="A284" s="133"/>
      <c r="C284" s="133"/>
      <c r="D284" s="133"/>
      <c r="G284" s="133"/>
      <c r="M284" s="133"/>
      <c r="O284" s="133"/>
      <c r="R284" s="133"/>
      <c r="S284" s="133"/>
    </row>
    <row r="285" spans="1:21" ht="54" customHeight="1" x14ac:dyDescent="0.25">
      <c r="A285" s="133"/>
      <c r="C285" s="133"/>
      <c r="D285" s="133"/>
      <c r="G285" s="133"/>
      <c r="M285" s="133"/>
      <c r="O285" s="133"/>
      <c r="R285" s="133"/>
      <c r="S285" s="133"/>
    </row>
    <row r="286" spans="1:21" ht="54" customHeight="1" x14ac:dyDescent="0.25">
      <c r="A286" s="133"/>
      <c r="C286" s="133"/>
      <c r="D286" s="133"/>
      <c r="G286" s="133"/>
      <c r="M286" s="133"/>
      <c r="O286" s="133"/>
      <c r="R286" s="133"/>
      <c r="S286" s="133"/>
    </row>
    <row r="287" spans="1:21" ht="54" customHeight="1" x14ac:dyDescent="0.25">
      <c r="A287" s="133"/>
      <c r="C287" s="133"/>
      <c r="D287" s="133"/>
      <c r="G287" s="133"/>
      <c r="M287" s="133"/>
      <c r="O287" s="133"/>
      <c r="R287" s="133"/>
      <c r="S287" s="133"/>
    </row>
    <row r="288" spans="1:21" ht="54" customHeight="1" x14ac:dyDescent="0.25">
      <c r="A288" s="133"/>
      <c r="C288" s="133"/>
      <c r="D288" s="133"/>
      <c r="G288" s="133"/>
      <c r="M288" s="133"/>
      <c r="O288" s="133"/>
      <c r="R288" s="133"/>
      <c r="S288" s="133"/>
    </row>
  </sheetData>
  <mergeCells count="1">
    <mergeCell ref="A2:T2"/>
  </mergeCells>
  <pageMargins left="0" right="0" top="0.25" bottom="0.2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5"/>
  <sheetViews>
    <sheetView topLeftCell="A100" workbookViewId="0">
      <selection activeCell="A105" sqref="A105:XFD113"/>
    </sheetView>
  </sheetViews>
  <sheetFormatPr defaultColWidth="9.140625" defaultRowHeight="15" x14ac:dyDescent="0.25"/>
  <cols>
    <col min="1" max="1" width="4.5703125" style="28" customWidth="1"/>
    <col min="2" max="2" width="11.140625" style="28" hidden="1" customWidth="1"/>
    <col min="3" max="3" width="22.5703125" style="28" hidden="1" customWidth="1"/>
    <col min="4" max="4" width="14.28515625" style="28" customWidth="1"/>
    <col min="5" max="5" width="10.42578125" style="28" customWidth="1"/>
    <col min="6" max="6" width="28.28515625" style="28" customWidth="1"/>
    <col min="7" max="7" width="21.42578125" style="28" hidden="1" customWidth="1"/>
    <col min="8" max="8" width="13.42578125" style="28" customWidth="1"/>
    <col min="9" max="9" width="14.140625" style="28" customWidth="1"/>
    <col min="10" max="10" width="13.7109375" style="28" hidden="1" customWidth="1"/>
    <col min="11" max="11" width="15.7109375" style="28" customWidth="1"/>
    <col min="12" max="12" width="10.42578125" style="28" customWidth="1"/>
    <col min="13" max="13" width="10.140625" style="28" customWidth="1"/>
    <col min="14" max="14" width="12" style="28" customWidth="1"/>
    <col min="15" max="15" width="13" style="28" customWidth="1"/>
    <col min="16" max="20" width="0" style="28" hidden="1" customWidth="1"/>
    <col min="21" max="21" width="9.140625" style="28"/>
    <col min="22" max="22" width="0" style="28" hidden="1" customWidth="1"/>
    <col min="23" max="16384" width="9.140625" style="28"/>
  </cols>
  <sheetData>
    <row r="1" spans="1:22" ht="16.5" x14ac:dyDescent="0.25">
      <c r="A1" s="23" t="s">
        <v>0</v>
      </c>
      <c r="B1" s="21"/>
      <c r="C1" s="21"/>
      <c r="D1" s="21"/>
      <c r="E1" s="21"/>
      <c r="F1" s="21"/>
      <c r="G1" s="21"/>
      <c r="H1" s="21"/>
      <c r="I1" s="21"/>
      <c r="J1" s="21"/>
      <c r="K1" s="21"/>
      <c r="L1" s="21"/>
      <c r="M1" s="21"/>
      <c r="N1" s="21"/>
    </row>
    <row r="2" spans="1:22" ht="15.75" x14ac:dyDescent="0.25">
      <c r="A2" s="24" t="s">
        <v>363</v>
      </c>
      <c r="B2" s="21"/>
      <c r="C2" s="21"/>
      <c r="D2" s="21"/>
      <c r="E2" s="21"/>
      <c r="F2" s="21"/>
      <c r="G2" s="21"/>
      <c r="H2" s="21"/>
      <c r="I2" s="21"/>
      <c r="J2" s="21"/>
      <c r="K2" s="21"/>
      <c r="L2" s="21"/>
      <c r="M2" s="21"/>
      <c r="N2" s="21"/>
    </row>
    <row r="3" spans="1:22" ht="49.5" customHeight="1" x14ac:dyDescent="0.25">
      <c r="A3" s="137" t="s">
        <v>368</v>
      </c>
      <c r="B3" s="137"/>
      <c r="C3" s="137"/>
      <c r="D3" s="137"/>
      <c r="E3" s="137"/>
      <c r="F3" s="137"/>
      <c r="G3" s="137"/>
      <c r="H3" s="137"/>
      <c r="I3" s="137"/>
      <c r="J3" s="137"/>
      <c r="K3" s="137"/>
      <c r="L3" s="137"/>
      <c r="M3" s="137"/>
      <c r="N3" s="137"/>
      <c r="O3" s="137"/>
    </row>
    <row r="4" spans="1:22" ht="43.5" customHeight="1" x14ac:dyDescent="0.25">
      <c r="A4" s="38" t="s">
        <v>367</v>
      </c>
      <c r="B4" s="38" t="s">
        <v>2</v>
      </c>
      <c r="C4" s="38" t="s">
        <v>3</v>
      </c>
      <c r="D4" s="38" t="s">
        <v>3</v>
      </c>
      <c r="E4" s="38" t="s">
        <v>4</v>
      </c>
      <c r="F4" s="39" t="s">
        <v>135</v>
      </c>
      <c r="G4" s="39" t="s">
        <v>136</v>
      </c>
      <c r="H4" s="39" t="s">
        <v>5</v>
      </c>
      <c r="I4" s="39" t="s">
        <v>6</v>
      </c>
      <c r="J4" s="38" t="s">
        <v>132</v>
      </c>
      <c r="K4" s="38" t="s">
        <v>355</v>
      </c>
      <c r="L4" s="38" t="s">
        <v>356</v>
      </c>
      <c r="M4" s="38" t="s">
        <v>357</v>
      </c>
      <c r="N4" s="38" t="s">
        <v>358</v>
      </c>
      <c r="O4" s="38" t="s">
        <v>132</v>
      </c>
      <c r="P4" s="35"/>
      <c r="Q4" s="35"/>
      <c r="R4" s="35"/>
      <c r="S4" s="35"/>
      <c r="T4" s="35"/>
    </row>
    <row r="5" spans="1:22" ht="45" customHeight="1" x14ac:dyDescent="0.25">
      <c r="A5" s="15">
        <v>1</v>
      </c>
      <c r="B5" s="16">
        <v>16055077</v>
      </c>
      <c r="C5" s="16" t="s">
        <v>7</v>
      </c>
      <c r="D5" s="17" t="s">
        <v>369</v>
      </c>
      <c r="E5" s="11" t="s">
        <v>467</v>
      </c>
      <c r="F5" s="15" t="s">
        <v>566</v>
      </c>
      <c r="G5" s="15" t="s">
        <v>138</v>
      </c>
      <c r="H5" s="15" t="s">
        <v>666</v>
      </c>
      <c r="I5" s="15" t="s">
        <v>694</v>
      </c>
      <c r="J5" s="15"/>
      <c r="K5" s="15"/>
      <c r="L5" s="15"/>
      <c r="M5" s="15"/>
      <c r="N5" s="15"/>
      <c r="O5" s="7"/>
      <c r="P5" s="35"/>
      <c r="Q5" s="35"/>
      <c r="R5" s="35"/>
      <c r="S5" s="35"/>
      <c r="T5" s="35"/>
      <c r="V5" s="10" t="str">
        <f t="shared" ref="V5:V104" si="0">TRIM(C5)&amp;" "&amp;TRIM(D5)</f>
        <v>Vũ Hoàng Anh Khổng Minh Cương</v>
      </c>
    </row>
    <row r="6" spans="1:22" ht="45" customHeight="1" x14ac:dyDescent="0.25">
      <c r="A6" s="15">
        <v>2</v>
      </c>
      <c r="B6" s="16">
        <v>16055078</v>
      </c>
      <c r="C6" s="16" t="s">
        <v>9</v>
      </c>
      <c r="D6" s="17" t="s">
        <v>370</v>
      </c>
      <c r="E6" s="11" t="s">
        <v>468</v>
      </c>
      <c r="F6" s="15" t="s">
        <v>567</v>
      </c>
      <c r="G6" s="15" t="s">
        <v>138</v>
      </c>
      <c r="H6" s="15" t="s">
        <v>34</v>
      </c>
      <c r="I6" s="15" t="s">
        <v>102</v>
      </c>
      <c r="J6" s="32"/>
      <c r="K6" s="32"/>
      <c r="L6" s="32"/>
      <c r="M6" s="32"/>
      <c r="N6" s="32"/>
      <c r="O6" s="7"/>
      <c r="P6" s="35"/>
      <c r="Q6" s="35"/>
      <c r="R6" s="35"/>
      <c r="S6" s="35"/>
      <c r="T6" s="35"/>
      <c r="V6" s="10" t="str">
        <f t="shared" si="0"/>
        <v>Vương Ngọc Anh Vương Thế Anh</v>
      </c>
    </row>
    <row r="7" spans="1:22" s="37" customFormat="1" ht="65.25" customHeight="1" x14ac:dyDescent="0.25">
      <c r="A7" s="15">
        <v>3</v>
      </c>
      <c r="B7" s="16">
        <v>16055079</v>
      </c>
      <c r="C7" s="16" t="s">
        <v>11</v>
      </c>
      <c r="D7" s="14" t="s">
        <v>149</v>
      </c>
      <c r="E7" s="12" t="s">
        <v>469</v>
      </c>
      <c r="F7" s="13" t="s">
        <v>568</v>
      </c>
      <c r="G7" s="15"/>
      <c r="H7" s="13" t="s">
        <v>667</v>
      </c>
      <c r="I7" s="13" t="s">
        <v>695</v>
      </c>
      <c r="J7" s="32"/>
      <c r="K7" s="33"/>
      <c r="L7" s="33"/>
      <c r="M7" s="33"/>
      <c r="N7" s="33"/>
      <c r="O7" s="5"/>
      <c r="P7" s="35"/>
      <c r="Q7" s="35"/>
      <c r="R7" s="35"/>
      <c r="S7" s="35"/>
      <c r="T7" s="35"/>
      <c r="V7" s="40" t="str">
        <f t="shared" si="0"/>
        <v>Lê Xuân Bách Lê Tuấn Anh</v>
      </c>
    </row>
    <row r="8" spans="1:22" ht="45" customHeight="1" x14ac:dyDescent="0.25">
      <c r="A8" s="15">
        <v>4</v>
      </c>
      <c r="B8" s="16">
        <v>16055080</v>
      </c>
      <c r="C8" s="16" t="s">
        <v>12</v>
      </c>
      <c r="D8" s="17" t="s">
        <v>371</v>
      </c>
      <c r="E8" s="2" t="s">
        <v>470</v>
      </c>
      <c r="F8" s="15" t="s">
        <v>569</v>
      </c>
      <c r="G8" s="15"/>
      <c r="H8" s="15" t="s">
        <v>668</v>
      </c>
      <c r="I8" s="15" t="s">
        <v>695</v>
      </c>
      <c r="J8" s="32"/>
      <c r="K8" s="32"/>
      <c r="L8" s="32"/>
      <c r="M8" s="32"/>
      <c r="N8" s="32"/>
      <c r="O8" s="7"/>
      <c r="P8" s="35"/>
      <c r="Q8" s="35"/>
      <c r="R8" s="35"/>
      <c r="S8" s="35"/>
      <c r="T8" s="35"/>
      <c r="V8" s="10" t="str">
        <f t="shared" si="0"/>
        <v>Phạm Thanh Bình Doãn Kỳ Anh</v>
      </c>
    </row>
    <row r="9" spans="1:22" ht="45" customHeight="1" x14ac:dyDescent="0.25">
      <c r="A9" s="15">
        <v>5</v>
      </c>
      <c r="B9" s="16">
        <v>16055081</v>
      </c>
      <c r="C9" s="16" t="s">
        <v>13</v>
      </c>
      <c r="D9" s="17" t="s">
        <v>372</v>
      </c>
      <c r="E9" s="2" t="s">
        <v>471</v>
      </c>
      <c r="F9" s="15" t="s">
        <v>570</v>
      </c>
      <c r="G9" s="15" t="s">
        <v>138</v>
      </c>
      <c r="H9" s="15" t="s">
        <v>669</v>
      </c>
      <c r="I9" s="15" t="s">
        <v>102</v>
      </c>
      <c r="J9" s="15"/>
      <c r="K9" s="15"/>
      <c r="L9" s="15"/>
      <c r="M9" s="15"/>
      <c r="N9" s="15"/>
      <c r="O9" s="7"/>
      <c r="P9" s="35"/>
      <c r="Q9" s="35"/>
      <c r="R9" s="35"/>
      <c r="S9" s="35"/>
      <c r="T9" s="35"/>
      <c r="V9" s="10" t="str">
        <f t="shared" si="0"/>
        <v>Nguyễn Thị Hương Bưởi Phạm Kỳ Anh</v>
      </c>
    </row>
    <row r="10" spans="1:22" ht="45" customHeight="1" x14ac:dyDescent="0.25">
      <c r="A10" s="15">
        <v>6</v>
      </c>
      <c r="B10" s="16">
        <v>16055083</v>
      </c>
      <c r="C10" s="16" t="s">
        <v>14</v>
      </c>
      <c r="D10" s="17" t="s">
        <v>373</v>
      </c>
      <c r="E10" s="2" t="s">
        <v>472</v>
      </c>
      <c r="F10" s="15" t="s">
        <v>571</v>
      </c>
      <c r="G10" s="15" t="s">
        <v>138</v>
      </c>
      <c r="H10" s="15" t="s">
        <v>670</v>
      </c>
      <c r="I10" s="15" t="s">
        <v>102</v>
      </c>
      <c r="J10" s="32"/>
      <c r="K10" s="32"/>
      <c r="L10" s="32"/>
      <c r="M10" s="32"/>
      <c r="N10" s="32"/>
      <c r="O10" s="7"/>
      <c r="P10" s="35"/>
      <c r="Q10" s="35"/>
      <c r="R10" s="35"/>
      <c r="S10" s="35"/>
      <c r="T10" s="35"/>
      <c r="V10" s="10" t="str">
        <f t="shared" si="0"/>
        <v>Đào Xuân Chiến Doãn Trường Anh</v>
      </c>
    </row>
    <row r="11" spans="1:22" ht="46.5" customHeight="1" x14ac:dyDescent="0.25">
      <c r="A11" s="15">
        <v>7</v>
      </c>
      <c r="B11" s="16">
        <v>16055084</v>
      </c>
      <c r="C11" s="16" t="s">
        <v>15</v>
      </c>
      <c r="D11" s="17" t="s">
        <v>374</v>
      </c>
      <c r="E11" s="4" t="s">
        <v>473</v>
      </c>
      <c r="F11" s="15" t="s">
        <v>572</v>
      </c>
      <c r="G11" s="15"/>
      <c r="H11" s="15" t="s">
        <v>670</v>
      </c>
      <c r="I11" s="15" t="s">
        <v>102</v>
      </c>
      <c r="J11" s="32"/>
      <c r="K11" s="32"/>
      <c r="L11" s="32"/>
      <c r="M11" s="32"/>
      <c r="N11" s="32"/>
      <c r="O11" s="7"/>
      <c r="P11" s="35"/>
      <c r="Q11" s="35"/>
      <c r="R11" s="35"/>
      <c r="S11" s="35"/>
      <c r="T11" s="35"/>
      <c r="V11" s="10" t="str">
        <f t="shared" si="0"/>
        <v>Vũ Đức Công Phùng Thị Lan Anh</v>
      </c>
    </row>
    <row r="12" spans="1:22" ht="47.25" customHeight="1" x14ac:dyDescent="0.25">
      <c r="A12" s="15">
        <v>8</v>
      </c>
      <c r="B12" s="16">
        <v>16055085</v>
      </c>
      <c r="C12" s="16" t="s">
        <v>17</v>
      </c>
      <c r="D12" s="17" t="s">
        <v>375</v>
      </c>
      <c r="E12" s="2" t="s">
        <v>474</v>
      </c>
      <c r="F12" s="15" t="s">
        <v>573</v>
      </c>
      <c r="G12" s="15"/>
      <c r="H12" s="15" t="s">
        <v>671</v>
      </c>
      <c r="I12" s="15" t="s">
        <v>310</v>
      </c>
      <c r="J12" s="32"/>
      <c r="K12" s="32"/>
      <c r="L12" s="32"/>
      <c r="M12" s="32"/>
      <c r="N12" s="32"/>
      <c r="O12" s="7"/>
      <c r="P12" s="35"/>
      <c r="Q12" s="35"/>
      <c r="R12" s="35"/>
      <c r="S12" s="35"/>
      <c r="T12" s="35"/>
      <c r="V12" s="10" t="str">
        <f t="shared" si="0"/>
        <v>Lê Thị Hoa Dung Trần Thị Thúy Hằng</v>
      </c>
    </row>
    <row r="13" spans="1:22" ht="45" customHeight="1" x14ac:dyDescent="0.25">
      <c r="A13" s="15">
        <v>9</v>
      </c>
      <c r="B13" s="16">
        <v>16055086</v>
      </c>
      <c r="C13" s="16" t="s">
        <v>18</v>
      </c>
      <c r="D13" s="17" t="s">
        <v>376</v>
      </c>
      <c r="E13" s="2" t="s">
        <v>475</v>
      </c>
      <c r="F13" s="15" t="s">
        <v>574</v>
      </c>
      <c r="G13" s="15" t="s">
        <v>138</v>
      </c>
      <c r="H13" s="15" t="s">
        <v>672</v>
      </c>
      <c r="I13" s="15" t="s">
        <v>102</v>
      </c>
      <c r="J13" s="32"/>
      <c r="K13" s="32"/>
      <c r="L13" s="32"/>
      <c r="M13" s="32"/>
      <c r="N13" s="32"/>
      <c r="O13" s="7"/>
      <c r="P13" s="35"/>
      <c r="Q13" s="35"/>
      <c r="R13" s="35"/>
      <c r="S13" s="35"/>
      <c r="T13" s="35"/>
      <c r="V13" s="10" t="str">
        <f t="shared" si="0"/>
        <v>Đặng Thị Dung Đỗ Trọng Hoàng</v>
      </c>
    </row>
    <row r="14" spans="1:22" ht="45" customHeight="1" x14ac:dyDescent="0.25">
      <c r="A14" s="15">
        <v>10</v>
      </c>
      <c r="B14" s="16">
        <v>16055088</v>
      </c>
      <c r="C14" s="16" t="s">
        <v>19</v>
      </c>
      <c r="D14" s="17" t="s">
        <v>377</v>
      </c>
      <c r="E14" s="3" t="s">
        <v>476</v>
      </c>
      <c r="F14" s="15" t="s">
        <v>575</v>
      </c>
      <c r="G14" s="15" t="s">
        <v>138</v>
      </c>
      <c r="H14" s="15" t="s">
        <v>673</v>
      </c>
      <c r="I14" s="15" t="s">
        <v>102</v>
      </c>
      <c r="J14" s="32"/>
      <c r="K14" s="32"/>
      <c r="L14" s="32"/>
      <c r="M14" s="32"/>
      <c r="N14" s="32"/>
      <c r="O14" s="7"/>
      <c r="P14" s="35"/>
      <c r="Q14" s="35"/>
      <c r="R14" s="35"/>
      <c r="S14" s="35"/>
      <c r="T14" s="35"/>
      <c r="V14" s="10" t="str">
        <f t="shared" si="0"/>
        <v>Lê Quốc Dũng Nguyễn Văn Chinh</v>
      </c>
    </row>
    <row r="15" spans="1:22" ht="45" customHeight="1" x14ac:dyDescent="0.25">
      <c r="A15" s="15">
        <v>11</v>
      </c>
      <c r="B15" s="16">
        <v>16055089</v>
      </c>
      <c r="C15" s="16" t="s">
        <v>20</v>
      </c>
      <c r="D15" s="17" t="s">
        <v>378</v>
      </c>
      <c r="E15" s="3" t="s">
        <v>477</v>
      </c>
      <c r="F15" s="15" t="s">
        <v>576</v>
      </c>
      <c r="G15" s="15" t="s">
        <v>138</v>
      </c>
      <c r="H15" s="15" t="s">
        <v>671</v>
      </c>
      <c r="I15" s="15" t="s">
        <v>102</v>
      </c>
      <c r="J15" s="32"/>
      <c r="K15" s="32"/>
      <c r="L15" s="32"/>
      <c r="M15" s="32"/>
      <c r="N15" s="32"/>
      <c r="O15" s="7"/>
      <c r="P15" s="35"/>
      <c r="Q15" s="35"/>
      <c r="R15" s="35"/>
      <c r="S15" s="35"/>
      <c r="T15" s="35"/>
      <c r="V15" s="10" t="str">
        <f t="shared" si="0"/>
        <v>Phạm Thị Hương Giang Hoàng Trường Công</v>
      </c>
    </row>
    <row r="16" spans="1:22" ht="45" customHeight="1" x14ac:dyDescent="0.25">
      <c r="A16" s="15">
        <v>12</v>
      </c>
      <c r="B16" s="16">
        <v>16055090</v>
      </c>
      <c r="C16" s="16" t="s">
        <v>21</v>
      </c>
      <c r="D16" s="17" t="s">
        <v>379</v>
      </c>
      <c r="E16" s="3" t="s">
        <v>478</v>
      </c>
      <c r="F16" s="15" t="s">
        <v>577</v>
      </c>
      <c r="G16" s="15" t="s">
        <v>138</v>
      </c>
      <c r="H16" s="15" t="s">
        <v>22</v>
      </c>
      <c r="I16" s="15" t="s">
        <v>102</v>
      </c>
      <c r="J16" s="32"/>
      <c r="K16" s="32"/>
      <c r="L16" s="32"/>
      <c r="M16" s="32"/>
      <c r="N16" s="32"/>
      <c r="O16" s="7"/>
      <c r="P16" s="35"/>
      <c r="Q16" s="35"/>
      <c r="R16" s="35"/>
      <c r="S16" s="35"/>
      <c r="T16" s="35"/>
      <c r="V16" s="10" t="str">
        <f t="shared" si="0"/>
        <v>Đỗ Mạnh Hà Vũ Cao Cường</v>
      </c>
    </row>
    <row r="17" spans="1:22" ht="45" customHeight="1" x14ac:dyDescent="0.25">
      <c r="A17" s="15">
        <v>13</v>
      </c>
      <c r="B17" s="16">
        <v>16055091</v>
      </c>
      <c r="C17" s="16" t="s">
        <v>23</v>
      </c>
      <c r="D17" s="17" t="s">
        <v>380</v>
      </c>
      <c r="E17" s="2" t="s">
        <v>479</v>
      </c>
      <c r="F17" s="15" t="s">
        <v>578</v>
      </c>
      <c r="G17" s="15" t="s">
        <v>138</v>
      </c>
      <c r="H17" s="15" t="s">
        <v>669</v>
      </c>
      <c r="I17" s="15" t="s">
        <v>102</v>
      </c>
      <c r="J17" s="32"/>
      <c r="K17" s="32"/>
      <c r="L17" s="32"/>
      <c r="M17" s="32"/>
      <c r="N17" s="32"/>
      <c r="O17" s="7"/>
      <c r="P17" s="35"/>
      <c r="Q17" s="35"/>
      <c r="R17" s="35"/>
      <c r="S17" s="35"/>
      <c r="T17" s="35"/>
      <c r="V17" s="10" t="str">
        <f t="shared" si="0"/>
        <v>Trần Thanh Hải Nguyễn Trần Đại</v>
      </c>
    </row>
    <row r="18" spans="1:22" ht="45" customHeight="1" x14ac:dyDescent="0.25">
      <c r="A18" s="15">
        <v>14</v>
      </c>
      <c r="B18" s="16">
        <v>16055092</v>
      </c>
      <c r="C18" s="16" t="s">
        <v>24</v>
      </c>
      <c r="D18" s="17" t="s">
        <v>381</v>
      </c>
      <c r="E18" s="3" t="s">
        <v>480</v>
      </c>
      <c r="F18" s="15" t="s">
        <v>579</v>
      </c>
      <c r="G18" s="15"/>
      <c r="H18" s="15" t="s">
        <v>674</v>
      </c>
      <c r="I18" s="15" t="s">
        <v>696</v>
      </c>
      <c r="J18" s="15"/>
      <c r="K18" s="15"/>
      <c r="L18" s="15"/>
      <c r="M18" s="15"/>
      <c r="N18" s="15"/>
      <c r="O18" s="7"/>
      <c r="P18" s="35"/>
      <c r="Q18" s="35"/>
      <c r="R18" s="35"/>
      <c r="S18" s="35"/>
      <c r="T18" s="35"/>
      <c r="V18" s="10" t="str">
        <f t="shared" si="0"/>
        <v>Phùng Trung Hải Nguyễn Thị Thu Huyền</v>
      </c>
    </row>
    <row r="19" spans="1:22" ht="45" customHeight="1" x14ac:dyDescent="0.25">
      <c r="A19" s="15">
        <v>15</v>
      </c>
      <c r="B19" s="16">
        <v>16055094</v>
      </c>
      <c r="C19" s="16" t="s">
        <v>25</v>
      </c>
      <c r="D19" s="17" t="s">
        <v>382</v>
      </c>
      <c r="E19" s="3" t="s">
        <v>481</v>
      </c>
      <c r="F19" s="15" t="s">
        <v>580</v>
      </c>
      <c r="G19" s="15"/>
      <c r="H19" s="15" t="s">
        <v>675</v>
      </c>
      <c r="I19" s="15" t="s">
        <v>102</v>
      </c>
      <c r="J19" s="32"/>
      <c r="K19" s="32"/>
      <c r="L19" s="32"/>
      <c r="M19" s="32"/>
      <c r="N19" s="32"/>
      <c r="O19" s="7"/>
      <c r="P19" s="35"/>
      <c r="Q19" s="35"/>
      <c r="R19" s="35"/>
      <c r="S19" s="35"/>
      <c r="T19" s="35"/>
      <c r="V19" s="10" t="str">
        <f t="shared" si="0"/>
        <v>Lương Thúy Hằng Lê Phương Dung</v>
      </c>
    </row>
    <row r="20" spans="1:22" ht="45" customHeight="1" x14ac:dyDescent="0.25">
      <c r="A20" s="15">
        <v>16</v>
      </c>
      <c r="B20" s="16">
        <v>16055095</v>
      </c>
      <c r="C20" s="16" t="s">
        <v>26</v>
      </c>
      <c r="D20" s="17" t="s">
        <v>383</v>
      </c>
      <c r="E20" s="3" t="s">
        <v>482</v>
      </c>
      <c r="F20" s="15" t="s">
        <v>581</v>
      </c>
      <c r="G20" s="15" t="s">
        <v>138</v>
      </c>
      <c r="H20" s="15" t="s">
        <v>670</v>
      </c>
      <c r="I20" s="15" t="s">
        <v>102</v>
      </c>
      <c r="J20" s="15"/>
      <c r="K20" s="15"/>
      <c r="L20" s="15"/>
      <c r="M20" s="15"/>
      <c r="N20" s="15"/>
      <c r="O20" s="7"/>
      <c r="P20" s="35"/>
      <c r="Q20" s="35"/>
      <c r="R20" s="35"/>
      <c r="S20" s="35"/>
      <c r="T20" s="35"/>
      <c r="V20" s="10" t="str">
        <f t="shared" si="0"/>
        <v>Dương Thị Thu Hiền Nguyễn Ngọc Dung</v>
      </c>
    </row>
    <row r="21" spans="1:22" ht="45" customHeight="1" x14ac:dyDescent="0.25">
      <c r="A21" s="15">
        <v>17</v>
      </c>
      <c r="B21" s="16">
        <v>16055096</v>
      </c>
      <c r="C21" s="16" t="s">
        <v>27</v>
      </c>
      <c r="D21" s="17" t="s">
        <v>384</v>
      </c>
      <c r="E21" s="2" t="s">
        <v>483</v>
      </c>
      <c r="F21" s="15" t="s">
        <v>582</v>
      </c>
      <c r="G21" s="15" t="s">
        <v>138</v>
      </c>
      <c r="H21" s="15" t="s">
        <v>676</v>
      </c>
      <c r="I21" s="15" t="s">
        <v>102</v>
      </c>
      <c r="J21" s="32"/>
      <c r="K21" s="32"/>
      <c r="L21" s="32"/>
      <c r="M21" s="32"/>
      <c r="N21" s="32"/>
      <c r="O21" s="7"/>
      <c r="P21" s="35"/>
      <c r="Q21" s="35"/>
      <c r="R21" s="35"/>
      <c r="S21" s="35"/>
      <c r="T21" s="35"/>
      <c r="V21" s="10" t="str">
        <f t="shared" si="0"/>
        <v>Nguyễn Thị Thu Hiền Vũ Ngọc Dũng</v>
      </c>
    </row>
    <row r="22" spans="1:22" ht="45" customHeight="1" x14ac:dyDescent="0.25">
      <c r="A22" s="15">
        <v>18</v>
      </c>
      <c r="B22" s="16">
        <v>16055097</v>
      </c>
      <c r="C22" s="16" t="s">
        <v>27</v>
      </c>
      <c r="D22" s="17" t="s">
        <v>385</v>
      </c>
      <c r="E22" s="3" t="s">
        <v>484</v>
      </c>
      <c r="F22" s="15" t="s">
        <v>583</v>
      </c>
      <c r="G22" s="15" t="s">
        <v>138</v>
      </c>
      <c r="H22" s="15" t="s">
        <v>675</v>
      </c>
      <c r="I22" s="15" t="s">
        <v>102</v>
      </c>
      <c r="J22" s="32"/>
      <c r="K22" s="32"/>
      <c r="L22" s="32"/>
      <c r="M22" s="32"/>
      <c r="N22" s="32"/>
      <c r="O22" s="7"/>
      <c r="P22" s="35"/>
      <c r="Q22" s="35"/>
      <c r="R22" s="35"/>
      <c r="S22" s="35"/>
      <c r="T22" s="35"/>
      <c r="V22" s="10" t="str">
        <f t="shared" si="0"/>
        <v>Nguyễn Thị Thu Hiền Lê Thị Giang</v>
      </c>
    </row>
    <row r="23" spans="1:22" ht="74.25" customHeight="1" x14ac:dyDescent="0.25">
      <c r="A23" s="15">
        <v>19</v>
      </c>
      <c r="B23" s="16">
        <v>16055098</v>
      </c>
      <c r="C23" s="16" t="s">
        <v>28</v>
      </c>
      <c r="D23" s="17" t="s">
        <v>386</v>
      </c>
      <c r="E23" s="3" t="s">
        <v>485</v>
      </c>
      <c r="F23" s="15" t="s">
        <v>584</v>
      </c>
      <c r="G23" s="15" t="s">
        <v>138</v>
      </c>
      <c r="H23" s="15" t="s">
        <v>675</v>
      </c>
      <c r="I23" s="15" t="s">
        <v>102</v>
      </c>
      <c r="J23" s="32"/>
      <c r="K23" s="32"/>
      <c r="L23" s="32"/>
      <c r="M23" s="32"/>
      <c r="N23" s="32"/>
      <c r="O23" s="7"/>
      <c r="P23" s="35"/>
      <c r="Q23" s="35"/>
      <c r="R23" s="35"/>
      <c r="S23" s="35"/>
      <c r="T23" s="35"/>
      <c r="V23" s="10" t="str">
        <f t="shared" si="0"/>
        <v>Phạm Đức Hiếu Dương Thị Hà</v>
      </c>
    </row>
    <row r="24" spans="1:22" ht="42.75" customHeight="1" x14ac:dyDescent="0.25">
      <c r="A24" s="15">
        <v>20</v>
      </c>
      <c r="B24" s="16">
        <v>16055099</v>
      </c>
      <c r="C24" s="16" t="s">
        <v>30</v>
      </c>
      <c r="D24" s="17" t="s">
        <v>387</v>
      </c>
      <c r="E24" s="2" t="s">
        <v>486</v>
      </c>
      <c r="F24" s="15" t="s">
        <v>585</v>
      </c>
      <c r="G24" s="15"/>
      <c r="H24" s="15" t="s">
        <v>677</v>
      </c>
      <c r="I24" s="15" t="s">
        <v>102</v>
      </c>
      <c r="J24" s="32"/>
      <c r="K24" s="32"/>
      <c r="L24" s="32"/>
      <c r="M24" s="32"/>
      <c r="N24" s="32"/>
      <c r="O24" s="7"/>
      <c r="P24" s="35"/>
      <c r="Q24" s="35"/>
      <c r="R24" s="35"/>
      <c r="S24" s="35"/>
      <c r="T24" s="35"/>
      <c r="V24" s="10" t="str">
        <f t="shared" si="0"/>
        <v>Lê Thị Thanh Hoa Nguyễn Văn Hải</v>
      </c>
    </row>
    <row r="25" spans="1:22" ht="45" customHeight="1" x14ac:dyDescent="0.25">
      <c r="A25" s="15">
        <v>21</v>
      </c>
      <c r="B25" s="16">
        <v>16055100</v>
      </c>
      <c r="C25" s="16" t="s">
        <v>31</v>
      </c>
      <c r="D25" s="17" t="s">
        <v>388</v>
      </c>
      <c r="E25" s="3" t="s">
        <v>487</v>
      </c>
      <c r="F25" s="15" t="s">
        <v>586</v>
      </c>
      <c r="G25" s="15" t="s">
        <v>139</v>
      </c>
      <c r="H25" s="15" t="s">
        <v>678</v>
      </c>
      <c r="I25" s="15" t="s">
        <v>697</v>
      </c>
      <c r="J25" s="32"/>
      <c r="K25" s="32"/>
      <c r="L25" s="32"/>
      <c r="M25" s="32"/>
      <c r="N25" s="32"/>
      <c r="O25" s="7"/>
      <c r="P25" s="35"/>
      <c r="Q25" s="35"/>
      <c r="R25" s="35"/>
      <c r="S25" s="35"/>
      <c r="T25" s="35"/>
      <c r="V25" s="10" t="str">
        <f t="shared" si="0"/>
        <v>Phạm Thị Hoa Đào Quang Hải</v>
      </c>
    </row>
    <row r="26" spans="1:22" ht="57.75" customHeight="1" x14ac:dyDescent="0.25">
      <c r="A26" s="15">
        <v>22</v>
      </c>
      <c r="B26" s="16">
        <v>16055101</v>
      </c>
      <c r="C26" s="16" t="s">
        <v>32</v>
      </c>
      <c r="D26" s="17" t="s">
        <v>389</v>
      </c>
      <c r="E26" s="3" t="s">
        <v>488</v>
      </c>
      <c r="F26" s="15" t="s">
        <v>587</v>
      </c>
      <c r="G26" s="15"/>
      <c r="H26" s="15" t="s">
        <v>679</v>
      </c>
      <c r="I26" s="15" t="s">
        <v>698</v>
      </c>
      <c r="J26" s="32"/>
      <c r="K26" s="32"/>
      <c r="L26" s="32"/>
      <c r="M26" s="32"/>
      <c r="N26" s="32"/>
      <c r="O26" s="7"/>
      <c r="P26" s="35"/>
      <c r="Q26" s="35"/>
      <c r="R26" s="35"/>
      <c r="S26" s="35"/>
      <c r="T26" s="35"/>
      <c r="V26" s="10" t="str">
        <f t="shared" si="0"/>
        <v>Lê Minh Hòa Phạm Thúy Hằng</v>
      </c>
    </row>
    <row r="27" spans="1:22" ht="62.25" customHeight="1" x14ac:dyDescent="0.25">
      <c r="A27" s="15">
        <v>23</v>
      </c>
      <c r="B27" s="16">
        <v>16055102</v>
      </c>
      <c r="C27" s="16" t="s">
        <v>33</v>
      </c>
      <c r="D27" s="17" t="s">
        <v>390</v>
      </c>
      <c r="E27" s="2" t="s">
        <v>489</v>
      </c>
      <c r="F27" s="15" t="s">
        <v>588</v>
      </c>
      <c r="G27" s="15" t="s">
        <v>142</v>
      </c>
      <c r="H27" s="15" t="s">
        <v>680</v>
      </c>
      <c r="I27" s="15" t="s">
        <v>102</v>
      </c>
      <c r="J27" s="32"/>
      <c r="K27" s="32"/>
      <c r="L27" s="32"/>
      <c r="M27" s="32"/>
      <c r="N27" s="32"/>
      <c r="O27" s="7"/>
      <c r="P27" s="35"/>
      <c r="Q27" s="35"/>
      <c r="R27" s="35"/>
      <c r="S27" s="35"/>
      <c r="T27" s="35"/>
      <c r="V27" s="10" t="str">
        <f t="shared" si="0"/>
        <v>Trần Thị Lệ Hồng Nguyễn Thị Thu Hằng</v>
      </c>
    </row>
    <row r="28" spans="1:22" ht="73.5" customHeight="1" x14ac:dyDescent="0.25">
      <c r="A28" s="15">
        <v>24</v>
      </c>
      <c r="B28" s="16">
        <v>16055103</v>
      </c>
      <c r="C28" s="16" t="s">
        <v>35</v>
      </c>
      <c r="D28" s="17" t="s">
        <v>391</v>
      </c>
      <c r="E28" s="3" t="s">
        <v>490</v>
      </c>
      <c r="F28" s="15" t="s">
        <v>589</v>
      </c>
      <c r="G28" s="15" t="s">
        <v>138</v>
      </c>
      <c r="H28" s="15" t="s">
        <v>311</v>
      </c>
      <c r="I28" s="15" t="s">
        <v>102</v>
      </c>
      <c r="J28" s="32"/>
      <c r="K28" s="32"/>
      <c r="L28" s="32"/>
      <c r="M28" s="32"/>
      <c r="N28" s="32"/>
      <c r="O28" s="7"/>
      <c r="P28" s="35"/>
      <c r="Q28" s="35"/>
      <c r="R28" s="35"/>
      <c r="S28" s="35"/>
      <c r="T28" s="35"/>
      <c r="V28" s="10" t="str">
        <f t="shared" si="0"/>
        <v>Nguyễn Thị Hồng Vũ Thái Nam</v>
      </c>
    </row>
    <row r="29" spans="1:22" ht="45" customHeight="1" x14ac:dyDescent="0.25">
      <c r="A29" s="15">
        <v>25</v>
      </c>
      <c r="B29" s="16">
        <v>16055105</v>
      </c>
      <c r="C29" s="16" t="s">
        <v>36</v>
      </c>
      <c r="D29" s="17" t="s">
        <v>392</v>
      </c>
      <c r="E29" s="2" t="s">
        <v>491</v>
      </c>
      <c r="F29" s="15" t="s">
        <v>590</v>
      </c>
      <c r="G29" s="15"/>
      <c r="H29" s="15" t="s">
        <v>668</v>
      </c>
      <c r="I29" s="15" t="s">
        <v>695</v>
      </c>
      <c r="J29" s="32"/>
      <c r="K29" s="32"/>
      <c r="L29" s="32"/>
      <c r="M29" s="32"/>
      <c r="N29" s="32"/>
      <c r="O29" s="7"/>
      <c r="P29" s="35"/>
      <c r="Q29" s="35"/>
      <c r="R29" s="35"/>
      <c r="S29" s="35"/>
      <c r="T29" s="35"/>
      <c r="V29" s="10" t="str">
        <f t="shared" si="0"/>
        <v>Đinh Mạnh Hùng Trần Thị Lệ Hằng</v>
      </c>
    </row>
    <row r="30" spans="1:22" ht="45" customHeight="1" x14ac:dyDescent="0.25">
      <c r="A30" s="15">
        <v>26</v>
      </c>
      <c r="B30" s="16">
        <v>16055106</v>
      </c>
      <c r="C30" s="16" t="s">
        <v>37</v>
      </c>
      <c r="D30" s="17" t="s">
        <v>393</v>
      </c>
      <c r="E30" s="3" t="s">
        <v>492</v>
      </c>
      <c r="F30" s="15" t="s">
        <v>591</v>
      </c>
      <c r="G30" s="15" t="s">
        <v>138</v>
      </c>
      <c r="H30" s="15" t="s">
        <v>675</v>
      </c>
      <c r="I30" s="15" t="s">
        <v>102</v>
      </c>
      <c r="J30" s="32"/>
      <c r="K30" s="32"/>
      <c r="L30" s="32"/>
      <c r="M30" s="32"/>
      <c r="N30" s="32"/>
      <c r="O30" s="7"/>
      <c r="P30" s="35"/>
      <c r="Q30" s="35"/>
      <c r="R30" s="35"/>
      <c r="S30" s="35"/>
      <c r="T30" s="35"/>
      <c r="V30" s="10" t="str">
        <f t="shared" si="0"/>
        <v>Phạm Huy Nguyễn Thị Hồng Hạnh</v>
      </c>
    </row>
    <row r="31" spans="1:22" ht="48.75" customHeight="1" x14ac:dyDescent="0.25">
      <c r="A31" s="15">
        <v>27</v>
      </c>
      <c r="B31" s="16">
        <v>16055107</v>
      </c>
      <c r="C31" s="16" t="s">
        <v>38</v>
      </c>
      <c r="D31" s="17" t="s">
        <v>27</v>
      </c>
      <c r="E31" s="2" t="s">
        <v>493</v>
      </c>
      <c r="F31" s="15" t="s">
        <v>592</v>
      </c>
      <c r="G31" s="15"/>
      <c r="H31" s="15" t="s">
        <v>16</v>
      </c>
      <c r="I31" s="15" t="s">
        <v>102</v>
      </c>
      <c r="J31" s="32"/>
      <c r="K31" s="32"/>
      <c r="L31" s="32"/>
      <c r="M31" s="32"/>
      <c r="N31" s="32"/>
      <c r="O31" s="7"/>
      <c r="P31" s="35"/>
      <c r="Q31" s="35"/>
      <c r="R31" s="35"/>
      <c r="S31" s="35"/>
      <c r="T31" s="35"/>
      <c r="V31" s="10" t="str">
        <f t="shared" si="0"/>
        <v>Ngô Quang Huy Nguyễn Thị Thu Hiền</v>
      </c>
    </row>
    <row r="32" spans="1:22" ht="45" customHeight="1" x14ac:dyDescent="0.25">
      <c r="A32" s="15">
        <v>28</v>
      </c>
      <c r="B32" s="16">
        <v>16055108</v>
      </c>
      <c r="C32" s="16" t="s">
        <v>39</v>
      </c>
      <c r="D32" s="17" t="s">
        <v>394</v>
      </c>
      <c r="E32" s="2" t="s">
        <v>494</v>
      </c>
      <c r="F32" s="15" t="s">
        <v>593</v>
      </c>
      <c r="G32" s="15" t="s">
        <v>141</v>
      </c>
      <c r="H32" s="15" t="s">
        <v>675</v>
      </c>
      <c r="I32" s="15" t="s">
        <v>102</v>
      </c>
      <c r="J32" s="15"/>
      <c r="K32" s="15"/>
      <c r="L32" s="15"/>
      <c r="M32" s="15"/>
      <c r="N32" s="15"/>
      <c r="O32" s="7"/>
      <c r="P32" s="35"/>
      <c r="Q32" s="35"/>
      <c r="R32" s="35"/>
      <c r="S32" s="35"/>
      <c r="T32" s="35"/>
      <c r="V32" s="10" t="str">
        <f t="shared" si="0"/>
        <v>Lương Thị Huyên Đỗ Thu Hiền</v>
      </c>
    </row>
    <row r="33" spans="1:22" ht="63.75" customHeight="1" x14ac:dyDescent="0.25">
      <c r="A33" s="15">
        <v>29</v>
      </c>
      <c r="B33" s="16">
        <v>16055110</v>
      </c>
      <c r="C33" s="16" t="s">
        <v>41</v>
      </c>
      <c r="D33" s="17" t="s">
        <v>27</v>
      </c>
      <c r="E33" s="3" t="s">
        <v>495</v>
      </c>
      <c r="F33" s="15" t="s">
        <v>594</v>
      </c>
      <c r="G33" s="15" t="s">
        <v>138</v>
      </c>
      <c r="H33" s="15" t="s">
        <v>681</v>
      </c>
      <c r="I33" s="15" t="s">
        <v>699</v>
      </c>
      <c r="J33" s="32"/>
      <c r="K33" s="32"/>
      <c r="L33" s="32"/>
      <c r="M33" s="32"/>
      <c r="N33" s="32"/>
      <c r="O33" s="7"/>
      <c r="P33" s="35"/>
      <c r="Q33" s="35"/>
      <c r="R33" s="35"/>
      <c r="S33" s="35"/>
      <c r="T33" s="35"/>
      <c r="V33" s="10" t="str">
        <f t="shared" si="0"/>
        <v>Nguyễn Thị Huyền Nguyễn Thị Thu Hiền</v>
      </c>
    </row>
    <row r="34" spans="1:22" ht="45" customHeight="1" x14ac:dyDescent="0.25">
      <c r="A34" s="15">
        <v>30</v>
      </c>
      <c r="B34" s="16">
        <v>16055111</v>
      </c>
      <c r="C34" s="16" t="s">
        <v>43</v>
      </c>
      <c r="D34" s="17" t="s">
        <v>395</v>
      </c>
      <c r="E34" s="2" t="s">
        <v>496</v>
      </c>
      <c r="F34" s="15" t="s">
        <v>595</v>
      </c>
      <c r="G34" s="15" t="s">
        <v>139</v>
      </c>
      <c r="H34" s="15" t="s">
        <v>682</v>
      </c>
      <c r="I34" s="15" t="s">
        <v>700</v>
      </c>
      <c r="J34" s="32"/>
      <c r="K34" s="32"/>
      <c r="L34" s="32"/>
      <c r="M34" s="32"/>
      <c r="N34" s="32"/>
      <c r="O34" s="7"/>
      <c r="P34" s="35"/>
      <c r="Q34" s="35"/>
      <c r="R34" s="35"/>
      <c r="S34" s="35"/>
      <c r="T34" s="35"/>
      <c r="V34" s="10" t="str">
        <f t="shared" si="0"/>
        <v>Nguyễn Thanh Hương Đặng Thu Hiền</v>
      </c>
    </row>
    <row r="35" spans="1:22" ht="45" customHeight="1" x14ac:dyDescent="0.25">
      <c r="A35" s="15">
        <v>31</v>
      </c>
      <c r="B35" s="16">
        <v>16055112</v>
      </c>
      <c r="C35" s="16" t="s">
        <v>45</v>
      </c>
      <c r="D35" s="17" t="s">
        <v>396</v>
      </c>
      <c r="E35" s="2" t="s">
        <v>497</v>
      </c>
      <c r="F35" s="27" t="s">
        <v>596</v>
      </c>
      <c r="G35" s="15" t="s">
        <v>138</v>
      </c>
      <c r="H35" s="15" t="s">
        <v>133</v>
      </c>
      <c r="I35" s="15" t="s">
        <v>102</v>
      </c>
      <c r="J35" s="32"/>
      <c r="K35" s="32"/>
      <c r="L35" s="32"/>
      <c r="M35" s="32"/>
      <c r="N35" s="32"/>
      <c r="O35" s="7"/>
      <c r="P35" s="35"/>
      <c r="Q35" s="35"/>
      <c r="R35" s="35"/>
      <c r="S35" s="35"/>
      <c r="T35" s="35"/>
      <c r="V35" s="10" t="str">
        <f t="shared" si="0"/>
        <v>Phùng Đức Hữu Nguyễn Thị Thanh Hoa</v>
      </c>
    </row>
    <row r="36" spans="1:22" ht="63.75" customHeight="1" x14ac:dyDescent="0.25">
      <c r="A36" s="15">
        <v>32</v>
      </c>
      <c r="B36" s="16">
        <v>16055113</v>
      </c>
      <c r="C36" s="16" t="s">
        <v>46</v>
      </c>
      <c r="D36" s="17" t="s">
        <v>397</v>
      </c>
      <c r="E36" s="2" t="s">
        <v>498</v>
      </c>
      <c r="F36" s="15" t="s">
        <v>597</v>
      </c>
      <c r="G36" s="15"/>
      <c r="H36" s="15" t="s">
        <v>133</v>
      </c>
      <c r="I36" s="15" t="s">
        <v>102</v>
      </c>
      <c r="J36" s="32"/>
      <c r="K36" s="32"/>
      <c r="L36" s="32"/>
      <c r="M36" s="32"/>
      <c r="N36" s="32"/>
      <c r="O36" s="7"/>
      <c r="P36" s="35"/>
      <c r="Q36" s="35"/>
      <c r="R36" s="35"/>
      <c r="S36" s="35"/>
      <c r="T36" s="35"/>
      <c r="V36" s="10" t="str">
        <f t="shared" si="0"/>
        <v>Trương Quang Khánh Nguyễn Thái Hưng</v>
      </c>
    </row>
    <row r="37" spans="1:22" ht="63.75" customHeight="1" x14ac:dyDescent="0.25">
      <c r="A37" s="15">
        <v>33</v>
      </c>
      <c r="B37" s="16"/>
      <c r="C37" s="16"/>
      <c r="D37" s="17" t="s">
        <v>398</v>
      </c>
      <c r="E37" s="2" t="s">
        <v>499</v>
      </c>
      <c r="F37" s="15" t="s">
        <v>598</v>
      </c>
      <c r="G37" s="15"/>
      <c r="H37" s="15" t="s">
        <v>29</v>
      </c>
      <c r="I37" s="15" t="s">
        <v>102</v>
      </c>
      <c r="J37" s="32"/>
      <c r="K37" s="32"/>
      <c r="L37" s="32"/>
      <c r="M37" s="32"/>
      <c r="N37" s="32"/>
      <c r="O37" s="7"/>
      <c r="P37" s="35"/>
      <c r="Q37" s="35"/>
      <c r="R37" s="35"/>
      <c r="S37" s="35"/>
      <c r="T37" s="35"/>
      <c r="V37" s="10"/>
    </row>
    <row r="38" spans="1:22" ht="63.75" customHeight="1" x14ac:dyDescent="0.25">
      <c r="A38" s="15">
        <v>34</v>
      </c>
      <c r="B38" s="16"/>
      <c r="C38" s="16"/>
      <c r="D38" s="17" t="s">
        <v>399</v>
      </c>
      <c r="E38" s="2" t="s">
        <v>500</v>
      </c>
      <c r="F38" s="15" t="s">
        <v>599</v>
      </c>
      <c r="G38" s="15"/>
      <c r="H38" s="15" t="s">
        <v>680</v>
      </c>
      <c r="I38" s="15" t="s">
        <v>102</v>
      </c>
      <c r="J38" s="32"/>
      <c r="K38" s="32"/>
      <c r="L38" s="32"/>
      <c r="M38" s="32"/>
      <c r="N38" s="32"/>
      <c r="O38" s="7"/>
      <c r="P38" s="35"/>
      <c r="Q38" s="35"/>
      <c r="R38" s="35"/>
      <c r="S38" s="35"/>
      <c r="T38" s="35"/>
      <c r="V38" s="10"/>
    </row>
    <row r="39" spans="1:22" ht="63.75" customHeight="1" x14ac:dyDescent="0.25">
      <c r="A39" s="15">
        <v>35</v>
      </c>
      <c r="B39" s="16"/>
      <c r="C39" s="16"/>
      <c r="D39" s="17" t="s">
        <v>400</v>
      </c>
      <c r="E39" s="2" t="s">
        <v>501</v>
      </c>
      <c r="F39" s="15" t="s">
        <v>600</v>
      </c>
      <c r="G39" s="15"/>
      <c r="H39" s="15" t="s">
        <v>675</v>
      </c>
      <c r="I39" s="15" t="s">
        <v>102</v>
      </c>
      <c r="J39" s="32"/>
      <c r="K39" s="32"/>
      <c r="L39" s="32"/>
      <c r="M39" s="32"/>
      <c r="N39" s="32"/>
      <c r="O39" s="7"/>
      <c r="P39" s="35"/>
      <c r="Q39" s="35"/>
      <c r="R39" s="35"/>
      <c r="S39" s="35"/>
      <c r="T39" s="35"/>
      <c r="V39" s="10"/>
    </row>
    <row r="40" spans="1:22" ht="63.75" customHeight="1" x14ac:dyDescent="0.25">
      <c r="A40" s="15">
        <v>36</v>
      </c>
      <c r="B40" s="16"/>
      <c r="C40" s="16"/>
      <c r="D40" s="17" t="s">
        <v>401</v>
      </c>
      <c r="E40" s="2" t="s">
        <v>502</v>
      </c>
      <c r="F40" s="15" t="s">
        <v>601</v>
      </c>
      <c r="G40" s="15"/>
      <c r="H40" s="15" t="s">
        <v>682</v>
      </c>
      <c r="I40" s="15" t="s">
        <v>700</v>
      </c>
      <c r="J40" s="32"/>
      <c r="K40" s="32"/>
      <c r="L40" s="32"/>
      <c r="M40" s="32"/>
      <c r="N40" s="32"/>
      <c r="O40" s="7"/>
      <c r="P40" s="35"/>
      <c r="Q40" s="35"/>
      <c r="R40" s="35"/>
      <c r="S40" s="35"/>
      <c r="T40" s="35"/>
      <c r="V40" s="10"/>
    </row>
    <row r="41" spans="1:22" ht="63.75" customHeight="1" x14ac:dyDescent="0.25">
      <c r="A41" s="15">
        <v>37</v>
      </c>
      <c r="B41" s="16"/>
      <c r="C41" s="16"/>
      <c r="D41" s="17" t="s">
        <v>402</v>
      </c>
      <c r="E41" s="2" t="s">
        <v>503</v>
      </c>
      <c r="F41" s="15" t="s">
        <v>602</v>
      </c>
      <c r="G41" s="15"/>
      <c r="H41" s="15" t="s">
        <v>683</v>
      </c>
      <c r="I41" s="15" t="s">
        <v>102</v>
      </c>
      <c r="J41" s="32"/>
      <c r="K41" s="32"/>
      <c r="L41" s="32"/>
      <c r="M41" s="32"/>
      <c r="N41" s="32"/>
      <c r="O41" s="7"/>
      <c r="P41" s="35"/>
      <c r="Q41" s="35"/>
      <c r="R41" s="35"/>
      <c r="S41" s="35"/>
      <c r="T41" s="35"/>
      <c r="V41" s="10"/>
    </row>
    <row r="42" spans="1:22" ht="63.75" customHeight="1" x14ac:dyDescent="0.25">
      <c r="A42" s="15">
        <v>38</v>
      </c>
      <c r="B42" s="16"/>
      <c r="C42" s="16"/>
      <c r="D42" s="17" t="s">
        <v>403</v>
      </c>
      <c r="E42" s="2" t="s">
        <v>504</v>
      </c>
      <c r="F42" s="15" t="s">
        <v>603</v>
      </c>
      <c r="G42" s="15"/>
      <c r="H42" s="15" t="s">
        <v>16</v>
      </c>
      <c r="I42" s="15" t="s">
        <v>102</v>
      </c>
      <c r="J42" s="32"/>
      <c r="K42" s="32"/>
      <c r="L42" s="32"/>
      <c r="M42" s="32"/>
      <c r="N42" s="32"/>
      <c r="O42" s="7"/>
      <c r="P42" s="35"/>
      <c r="Q42" s="35"/>
      <c r="R42" s="35"/>
      <c r="S42" s="35"/>
      <c r="T42" s="35"/>
      <c r="V42" s="10"/>
    </row>
    <row r="43" spans="1:22" ht="63.75" customHeight="1" x14ac:dyDescent="0.25">
      <c r="A43" s="15">
        <v>39</v>
      </c>
      <c r="B43" s="16"/>
      <c r="C43" s="16"/>
      <c r="D43" s="17" t="s">
        <v>404</v>
      </c>
      <c r="E43" s="2" t="s">
        <v>505</v>
      </c>
      <c r="F43" s="15" t="s">
        <v>604</v>
      </c>
      <c r="G43" s="15"/>
      <c r="H43" s="15" t="s">
        <v>16</v>
      </c>
      <c r="I43" s="15" t="s">
        <v>102</v>
      </c>
      <c r="J43" s="32"/>
      <c r="K43" s="32"/>
      <c r="L43" s="32"/>
      <c r="M43" s="32"/>
      <c r="N43" s="32"/>
      <c r="O43" s="7"/>
      <c r="P43" s="35"/>
      <c r="Q43" s="35"/>
      <c r="R43" s="35"/>
      <c r="S43" s="35"/>
      <c r="T43" s="35"/>
      <c r="V43" s="10"/>
    </row>
    <row r="44" spans="1:22" ht="63.75" customHeight="1" x14ac:dyDescent="0.25">
      <c r="A44" s="15">
        <v>40</v>
      </c>
      <c r="B44" s="16"/>
      <c r="C44" s="16"/>
      <c r="D44" s="17" t="s">
        <v>405</v>
      </c>
      <c r="E44" s="2" t="s">
        <v>506</v>
      </c>
      <c r="F44" s="15" t="s">
        <v>605</v>
      </c>
      <c r="G44" s="15"/>
      <c r="H44" s="15" t="s">
        <v>22</v>
      </c>
      <c r="I44" s="15" t="s">
        <v>102</v>
      </c>
      <c r="J44" s="32"/>
      <c r="K44" s="32"/>
      <c r="L44" s="32"/>
      <c r="M44" s="32"/>
      <c r="N44" s="32"/>
      <c r="O44" s="7"/>
      <c r="P44" s="35"/>
      <c r="Q44" s="35"/>
      <c r="R44" s="35"/>
      <c r="S44" s="35"/>
      <c r="T44" s="35"/>
      <c r="V44" s="10"/>
    </row>
    <row r="45" spans="1:22" ht="63.75" customHeight="1" x14ac:dyDescent="0.25">
      <c r="A45" s="15">
        <v>41</v>
      </c>
      <c r="B45" s="16"/>
      <c r="C45" s="16"/>
      <c r="D45" s="17" t="s">
        <v>406</v>
      </c>
      <c r="E45" s="2" t="s">
        <v>507</v>
      </c>
      <c r="F45" s="15" t="s">
        <v>606</v>
      </c>
      <c r="G45" s="15"/>
      <c r="H45" s="15" t="s">
        <v>669</v>
      </c>
      <c r="I45" s="15" t="s">
        <v>102</v>
      </c>
      <c r="J45" s="32"/>
      <c r="K45" s="32"/>
      <c r="L45" s="32"/>
      <c r="M45" s="32"/>
      <c r="N45" s="32"/>
      <c r="O45" s="7"/>
      <c r="P45" s="35"/>
      <c r="Q45" s="35"/>
      <c r="R45" s="35"/>
      <c r="S45" s="35"/>
      <c r="T45" s="35"/>
      <c r="V45" s="10"/>
    </row>
    <row r="46" spans="1:22" ht="63.75" customHeight="1" x14ac:dyDescent="0.25">
      <c r="A46" s="15">
        <v>42</v>
      </c>
      <c r="B46" s="16"/>
      <c r="C46" s="16"/>
      <c r="D46" s="17" t="s">
        <v>407</v>
      </c>
      <c r="E46" s="2" t="s">
        <v>508</v>
      </c>
      <c r="F46" s="15" t="s">
        <v>607</v>
      </c>
      <c r="G46" s="15"/>
      <c r="H46" s="15" t="s">
        <v>10</v>
      </c>
      <c r="I46" s="15" t="s">
        <v>102</v>
      </c>
      <c r="J46" s="32"/>
      <c r="K46" s="32"/>
      <c r="L46" s="32"/>
      <c r="M46" s="32"/>
      <c r="N46" s="32"/>
      <c r="O46" s="7"/>
      <c r="P46" s="35"/>
      <c r="Q46" s="35"/>
      <c r="R46" s="35"/>
      <c r="S46" s="35"/>
      <c r="T46" s="35"/>
      <c r="V46" s="10"/>
    </row>
    <row r="47" spans="1:22" ht="63.75" customHeight="1" x14ac:dyDescent="0.25">
      <c r="A47" s="15">
        <v>43</v>
      </c>
      <c r="B47" s="16"/>
      <c r="C47" s="16"/>
      <c r="D47" s="17" t="s">
        <v>408</v>
      </c>
      <c r="E47" s="2" t="s">
        <v>509</v>
      </c>
      <c r="F47" s="15" t="s">
        <v>608</v>
      </c>
      <c r="G47" s="15"/>
      <c r="H47" s="15" t="s">
        <v>684</v>
      </c>
      <c r="I47" s="15" t="s">
        <v>222</v>
      </c>
      <c r="J47" s="32"/>
      <c r="K47" s="32"/>
      <c r="L47" s="32"/>
      <c r="M47" s="32"/>
      <c r="N47" s="32"/>
      <c r="O47" s="7"/>
      <c r="P47" s="35"/>
      <c r="Q47" s="35"/>
      <c r="R47" s="35"/>
      <c r="S47" s="35"/>
      <c r="T47" s="35"/>
      <c r="V47" s="10"/>
    </row>
    <row r="48" spans="1:22" ht="63.75" customHeight="1" x14ac:dyDescent="0.25">
      <c r="A48" s="15">
        <v>44</v>
      </c>
      <c r="B48" s="16"/>
      <c r="C48" s="16"/>
      <c r="D48" s="17" t="s">
        <v>409</v>
      </c>
      <c r="E48" s="2" t="s">
        <v>510</v>
      </c>
      <c r="F48" s="15" t="s">
        <v>609</v>
      </c>
      <c r="G48" s="15"/>
      <c r="H48" s="15" t="s">
        <v>29</v>
      </c>
      <c r="I48" s="15" t="s">
        <v>102</v>
      </c>
      <c r="J48" s="32"/>
      <c r="K48" s="32"/>
      <c r="L48" s="32"/>
      <c r="M48" s="32"/>
      <c r="N48" s="32"/>
      <c r="O48" s="7"/>
      <c r="P48" s="35"/>
      <c r="Q48" s="35"/>
      <c r="R48" s="35"/>
      <c r="S48" s="35"/>
      <c r="T48" s="35"/>
      <c r="V48" s="10"/>
    </row>
    <row r="49" spans="1:22" ht="63.75" customHeight="1" x14ac:dyDescent="0.25">
      <c r="A49" s="15">
        <v>45</v>
      </c>
      <c r="B49" s="16"/>
      <c r="C49" s="16"/>
      <c r="D49" s="17" t="s">
        <v>410</v>
      </c>
      <c r="E49" s="2" t="s">
        <v>511</v>
      </c>
      <c r="F49" s="15" t="s">
        <v>610</v>
      </c>
      <c r="G49" s="15"/>
      <c r="H49" s="15" t="s">
        <v>10</v>
      </c>
      <c r="I49" s="15" t="s">
        <v>102</v>
      </c>
      <c r="J49" s="32"/>
      <c r="K49" s="32"/>
      <c r="L49" s="32"/>
      <c r="M49" s="32"/>
      <c r="N49" s="32"/>
      <c r="O49" s="7"/>
      <c r="P49" s="35"/>
      <c r="Q49" s="35"/>
      <c r="R49" s="35"/>
      <c r="S49" s="35"/>
      <c r="T49" s="35"/>
      <c r="V49" s="10"/>
    </row>
    <row r="50" spans="1:22" ht="63.75" customHeight="1" x14ac:dyDescent="0.25">
      <c r="A50" s="15">
        <v>46</v>
      </c>
      <c r="B50" s="16"/>
      <c r="C50" s="16"/>
      <c r="D50" s="17" t="s">
        <v>411</v>
      </c>
      <c r="E50" s="2" t="s">
        <v>512</v>
      </c>
      <c r="F50" s="15" t="s">
        <v>611</v>
      </c>
      <c r="G50" s="15"/>
      <c r="H50" s="15" t="s">
        <v>685</v>
      </c>
      <c r="I50" s="15" t="s">
        <v>701</v>
      </c>
      <c r="J50" s="32"/>
      <c r="K50" s="32"/>
      <c r="L50" s="32"/>
      <c r="M50" s="32"/>
      <c r="N50" s="32"/>
      <c r="O50" s="7"/>
      <c r="P50" s="35"/>
      <c r="Q50" s="35"/>
      <c r="R50" s="35"/>
      <c r="S50" s="35"/>
      <c r="T50" s="35"/>
      <c r="V50" s="10"/>
    </row>
    <row r="51" spans="1:22" ht="63.75" customHeight="1" x14ac:dyDescent="0.25">
      <c r="A51" s="15">
        <v>47</v>
      </c>
      <c r="B51" s="16"/>
      <c r="C51" s="16"/>
      <c r="D51" s="17" t="s">
        <v>412</v>
      </c>
      <c r="E51" s="2" t="s">
        <v>513</v>
      </c>
      <c r="F51" s="15" t="s">
        <v>612</v>
      </c>
      <c r="G51" s="15"/>
      <c r="H51" s="15" t="s">
        <v>670</v>
      </c>
      <c r="I51" s="15" t="s">
        <v>102</v>
      </c>
      <c r="J51" s="32"/>
      <c r="K51" s="32"/>
      <c r="L51" s="32"/>
      <c r="M51" s="32"/>
      <c r="N51" s="32"/>
      <c r="O51" s="7"/>
      <c r="P51" s="35"/>
      <c r="Q51" s="35"/>
      <c r="R51" s="35"/>
      <c r="S51" s="35"/>
      <c r="T51" s="35"/>
      <c r="V51" s="10"/>
    </row>
    <row r="52" spans="1:22" ht="63.75" customHeight="1" x14ac:dyDescent="0.25">
      <c r="A52" s="15">
        <v>48</v>
      </c>
      <c r="B52" s="16"/>
      <c r="C52" s="16"/>
      <c r="D52" s="17" t="s">
        <v>413</v>
      </c>
      <c r="E52" s="2" t="s">
        <v>514</v>
      </c>
      <c r="F52" s="15" t="s">
        <v>613</v>
      </c>
      <c r="G52" s="15"/>
      <c r="H52" s="15" t="s">
        <v>133</v>
      </c>
      <c r="I52" s="15" t="s">
        <v>102</v>
      </c>
      <c r="J52" s="32"/>
      <c r="K52" s="32"/>
      <c r="L52" s="32"/>
      <c r="M52" s="32"/>
      <c r="N52" s="32"/>
      <c r="O52" s="7"/>
      <c r="P52" s="35"/>
      <c r="Q52" s="35"/>
      <c r="R52" s="35"/>
      <c r="S52" s="35"/>
      <c r="T52" s="35"/>
      <c r="V52" s="10"/>
    </row>
    <row r="53" spans="1:22" ht="63.75" customHeight="1" x14ac:dyDescent="0.25">
      <c r="A53" s="15">
        <v>49</v>
      </c>
      <c r="B53" s="16"/>
      <c r="C53" s="16"/>
      <c r="D53" s="17" t="s">
        <v>414</v>
      </c>
      <c r="E53" s="2" t="s">
        <v>515</v>
      </c>
      <c r="F53" s="15" t="s">
        <v>614</v>
      </c>
      <c r="G53" s="15"/>
      <c r="H53" s="15" t="s">
        <v>672</v>
      </c>
      <c r="I53" s="15" t="s">
        <v>102</v>
      </c>
      <c r="J53" s="32"/>
      <c r="K53" s="32"/>
      <c r="L53" s="32"/>
      <c r="M53" s="32"/>
      <c r="N53" s="32"/>
      <c r="O53" s="7"/>
      <c r="P53" s="35"/>
      <c r="Q53" s="35"/>
      <c r="R53" s="35"/>
      <c r="S53" s="35"/>
      <c r="T53" s="35"/>
      <c r="V53" s="10"/>
    </row>
    <row r="54" spans="1:22" ht="63.75" customHeight="1" x14ac:dyDescent="0.25">
      <c r="A54" s="15">
        <v>50</v>
      </c>
      <c r="B54" s="16"/>
      <c r="C54" s="16"/>
      <c r="D54" s="17" t="s">
        <v>415</v>
      </c>
      <c r="E54" s="2" t="s">
        <v>516</v>
      </c>
      <c r="F54" s="15" t="s">
        <v>615</v>
      </c>
      <c r="G54" s="15"/>
      <c r="H54" s="15" t="s">
        <v>359</v>
      </c>
      <c r="I54" s="15" t="s">
        <v>702</v>
      </c>
      <c r="J54" s="32"/>
      <c r="K54" s="32"/>
      <c r="L54" s="32"/>
      <c r="M54" s="32"/>
      <c r="N54" s="32"/>
      <c r="O54" s="7"/>
      <c r="P54" s="35"/>
      <c r="Q54" s="35"/>
      <c r="R54" s="35"/>
      <c r="S54" s="35"/>
      <c r="T54" s="35"/>
      <c r="V54" s="10"/>
    </row>
    <row r="55" spans="1:22" ht="63.75" customHeight="1" x14ac:dyDescent="0.25">
      <c r="A55" s="15">
        <v>51</v>
      </c>
      <c r="B55" s="16"/>
      <c r="C55" s="16"/>
      <c r="D55" s="17" t="s">
        <v>416</v>
      </c>
      <c r="E55" s="2" t="s">
        <v>517</v>
      </c>
      <c r="F55" s="15" t="s">
        <v>616</v>
      </c>
      <c r="G55" s="15"/>
      <c r="H55" s="15" t="s">
        <v>680</v>
      </c>
      <c r="I55" s="15" t="s">
        <v>102</v>
      </c>
      <c r="J55" s="32"/>
      <c r="K55" s="32"/>
      <c r="L55" s="32"/>
      <c r="M55" s="32"/>
      <c r="N55" s="32"/>
      <c r="O55" s="7"/>
      <c r="P55" s="35"/>
      <c r="Q55" s="35"/>
      <c r="R55" s="35"/>
      <c r="S55" s="35"/>
      <c r="T55" s="35"/>
      <c r="V55" s="10"/>
    </row>
    <row r="56" spans="1:22" ht="63.75" customHeight="1" x14ac:dyDescent="0.25">
      <c r="A56" s="15">
        <v>52</v>
      </c>
      <c r="B56" s="16"/>
      <c r="C56" s="16"/>
      <c r="D56" s="17" t="s">
        <v>417</v>
      </c>
      <c r="E56" s="2" t="s">
        <v>518</v>
      </c>
      <c r="F56" s="15" t="s">
        <v>617</v>
      </c>
      <c r="G56" s="15"/>
      <c r="H56" s="15" t="s">
        <v>44</v>
      </c>
      <c r="I56" s="15" t="s">
        <v>102</v>
      </c>
      <c r="J56" s="32"/>
      <c r="K56" s="32"/>
      <c r="L56" s="32"/>
      <c r="M56" s="32"/>
      <c r="N56" s="32"/>
      <c r="O56" s="7"/>
      <c r="P56" s="35"/>
      <c r="Q56" s="35"/>
      <c r="R56" s="35"/>
      <c r="S56" s="35"/>
      <c r="T56" s="35"/>
      <c r="V56" s="10"/>
    </row>
    <row r="57" spans="1:22" ht="63.75" customHeight="1" x14ac:dyDescent="0.25">
      <c r="A57" s="15">
        <v>53</v>
      </c>
      <c r="B57" s="16"/>
      <c r="C57" s="16"/>
      <c r="D57" s="17" t="s">
        <v>418</v>
      </c>
      <c r="E57" s="2" t="s">
        <v>519</v>
      </c>
      <c r="F57" s="15" t="s">
        <v>618</v>
      </c>
      <c r="G57" s="15"/>
      <c r="H57" s="15" t="s">
        <v>670</v>
      </c>
      <c r="I57" s="15" t="s">
        <v>102</v>
      </c>
      <c r="J57" s="32"/>
      <c r="K57" s="32"/>
      <c r="L57" s="32"/>
      <c r="M57" s="32"/>
      <c r="N57" s="32"/>
      <c r="O57" s="7"/>
      <c r="P57" s="35"/>
      <c r="Q57" s="35"/>
      <c r="R57" s="35"/>
      <c r="S57" s="35"/>
      <c r="T57" s="35"/>
      <c r="V57" s="10"/>
    </row>
    <row r="58" spans="1:22" ht="63.75" customHeight="1" x14ac:dyDescent="0.25">
      <c r="A58" s="15">
        <v>54</v>
      </c>
      <c r="B58" s="16"/>
      <c r="C58" s="16"/>
      <c r="D58" s="17" t="s">
        <v>419</v>
      </c>
      <c r="E58" s="2" t="s">
        <v>520</v>
      </c>
      <c r="F58" s="15" t="s">
        <v>619</v>
      </c>
      <c r="G58" s="15"/>
      <c r="H58" s="15" t="s">
        <v>686</v>
      </c>
      <c r="I58" s="15" t="s">
        <v>102</v>
      </c>
      <c r="J58" s="32"/>
      <c r="K58" s="32"/>
      <c r="L58" s="32"/>
      <c r="M58" s="32"/>
      <c r="N58" s="32"/>
      <c r="O58" s="7"/>
      <c r="P58" s="35"/>
      <c r="Q58" s="35"/>
      <c r="R58" s="35"/>
      <c r="S58" s="35"/>
      <c r="T58" s="35"/>
      <c r="V58" s="10"/>
    </row>
    <row r="59" spans="1:22" ht="63.75" customHeight="1" x14ac:dyDescent="0.25">
      <c r="A59" s="15">
        <v>55</v>
      </c>
      <c r="B59" s="16"/>
      <c r="C59" s="16"/>
      <c r="D59" s="17" t="s">
        <v>420</v>
      </c>
      <c r="E59" s="2" t="s">
        <v>521</v>
      </c>
      <c r="F59" s="15" t="s">
        <v>620</v>
      </c>
      <c r="G59" s="15"/>
      <c r="H59" s="15" t="s">
        <v>687</v>
      </c>
      <c r="I59" s="15" t="s">
        <v>102</v>
      </c>
      <c r="J59" s="32"/>
      <c r="K59" s="32"/>
      <c r="L59" s="32"/>
      <c r="M59" s="32"/>
      <c r="N59" s="32"/>
      <c r="O59" s="7"/>
      <c r="P59" s="35"/>
      <c r="Q59" s="35"/>
      <c r="R59" s="35"/>
      <c r="S59" s="35"/>
      <c r="T59" s="35"/>
      <c r="V59" s="10"/>
    </row>
    <row r="60" spans="1:22" ht="63.75" customHeight="1" x14ac:dyDescent="0.25">
      <c r="A60" s="15">
        <v>56</v>
      </c>
      <c r="B60" s="16"/>
      <c r="C60" s="16"/>
      <c r="D60" s="17" t="s">
        <v>421</v>
      </c>
      <c r="E60" s="2" t="s">
        <v>522</v>
      </c>
      <c r="F60" s="15" t="s">
        <v>621</v>
      </c>
      <c r="G60" s="15"/>
      <c r="H60" s="15" t="s">
        <v>680</v>
      </c>
      <c r="I60" s="15" t="s">
        <v>102</v>
      </c>
      <c r="J60" s="32"/>
      <c r="K60" s="32"/>
      <c r="L60" s="32"/>
      <c r="M60" s="32"/>
      <c r="N60" s="32"/>
      <c r="O60" s="7"/>
      <c r="P60" s="35"/>
      <c r="Q60" s="35"/>
      <c r="R60" s="35"/>
      <c r="S60" s="35"/>
      <c r="T60" s="35"/>
      <c r="V60" s="10"/>
    </row>
    <row r="61" spans="1:22" ht="63.75" customHeight="1" x14ac:dyDescent="0.25">
      <c r="A61" s="15">
        <v>57</v>
      </c>
      <c r="B61" s="16"/>
      <c r="C61" s="16"/>
      <c r="D61" s="17" t="s">
        <v>422</v>
      </c>
      <c r="E61" s="2" t="s">
        <v>523</v>
      </c>
      <c r="F61" s="15" t="s">
        <v>622</v>
      </c>
      <c r="G61" s="15"/>
      <c r="H61" s="15" t="s">
        <v>669</v>
      </c>
      <c r="I61" s="15" t="s">
        <v>102</v>
      </c>
      <c r="J61" s="32"/>
      <c r="K61" s="32"/>
      <c r="L61" s="32"/>
      <c r="M61" s="32"/>
      <c r="N61" s="32"/>
      <c r="O61" s="7"/>
      <c r="P61" s="35"/>
      <c r="Q61" s="35"/>
      <c r="R61" s="35"/>
      <c r="S61" s="35"/>
      <c r="T61" s="35"/>
      <c r="V61" s="10"/>
    </row>
    <row r="62" spans="1:22" ht="63.75" customHeight="1" x14ac:dyDescent="0.25">
      <c r="A62" s="15">
        <v>58</v>
      </c>
      <c r="B62" s="16"/>
      <c r="C62" s="16"/>
      <c r="D62" s="17" t="s">
        <v>423</v>
      </c>
      <c r="E62" s="2" t="s">
        <v>524</v>
      </c>
      <c r="F62" s="15" t="s">
        <v>623</v>
      </c>
      <c r="G62" s="15"/>
      <c r="H62" s="15" t="s">
        <v>686</v>
      </c>
      <c r="I62" s="15" t="s">
        <v>102</v>
      </c>
      <c r="J62" s="32"/>
      <c r="K62" s="32"/>
      <c r="L62" s="32"/>
      <c r="M62" s="32"/>
      <c r="N62" s="32"/>
      <c r="O62" s="7"/>
      <c r="P62" s="35"/>
      <c r="Q62" s="35"/>
      <c r="R62" s="35"/>
      <c r="S62" s="35"/>
      <c r="T62" s="35"/>
      <c r="V62" s="10"/>
    </row>
    <row r="63" spans="1:22" ht="63.75" customHeight="1" x14ac:dyDescent="0.25">
      <c r="A63" s="15">
        <v>59</v>
      </c>
      <c r="B63" s="16"/>
      <c r="C63" s="16"/>
      <c r="D63" s="17" t="s">
        <v>424</v>
      </c>
      <c r="E63" s="2" t="s">
        <v>525</v>
      </c>
      <c r="F63" s="15" t="s">
        <v>624</v>
      </c>
      <c r="G63" s="15"/>
      <c r="H63" s="15" t="s">
        <v>133</v>
      </c>
      <c r="I63" s="15" t="s">
        <v>102</v>
      </c>
      <c r="J63" s="32"/>
      <c r="K63" s="32"/>
      <c r="L63" s="32"/>
      <c r="M63" s="32"/>
      <c r="N63" s="32"/>
      <c r="O63" s="7"/>
      <c r="P63" s="35"/>
      <c r="Q63" s="35"/>
      <c r="R63" s="35"/>
      <c r="S63" s="35"/>
      <c r="T63" s="35"/>
      <c r="V63" s="10"/>
    </row>
    <row r="64" spans="1:22" ht="63.75" customHeight="1" x14ac:dyDescent="0.25">
      <c r="A64" s="15">
        <v>60</v>
      </c>
      <c r="B64" s="16"/>
      <c r="C64" s="16"/>
      <c r="D64" s="17" t="s">
        <v>425</v>
      </c>
      <c r="E64" s="2" t="s">
        <v>526</v>
      </c>
      <c r="F64" s="15" t="s">
        <v>625</v>
      </c>
      <c r="G64" s="15"/>
      <c r="H64" s="15" t="s">
        <v>676</v>
      </c>
      <c r="I64" s="15" t="s">
        <v>102</v>
      </c>
      <c r="J64" s="32"/>
      <c r="K64" s="32"/>
      <c r="L64" s="32"/>
      <c r="M64" s="32"/>
      <c r="N64" s="32"/>
      <c r="O64" s="7"/>
      <c r="P64" s="35"/>
      <c r="Q64" s="35"/>
      <c r="R64" s="35"/>
      <c r="S64" s="35"/>
      <c r="T64" s="35"/>
      <c r="V64" s="10"/>
    </row>
    <row r="65" spans="1:22" ht="63.75" customHeight="1" x14ac:dyDescent="0.25">
      <c r="A65" s="15">
        <v>61</v>
      </c>
      <c r="B65" s="16"/>
      <c r="C65" s="16"/>
      <c r="D65" s="17" t="s">
        <v>426</v>
      </c>
      <c r="E65" s="2" t="s">
        <v>527</v>
      </c>
      <c r="F65" s="15" t="s">
        <v>626</v>
      </c>
      <c r="G65" s="15"/>
      <c r="H65" s="15" t="s">
        <v>10</v>
      </c>
      <c r="I65" s="15" t="s">
        <v>102</v>
      </c>
      <c r="J65" s="32"/>
      <c r="K65" s="32"/>
      <c r="L65" s="32"/>
      <c r="M65" s="32"/>
      <c r="N65" s="32"/>
      <c r="O65" s="7"/>
      <c r="P65" s="35"/>
      <c r="Q65" s="35"/>
      <c r="R65" s="35"/>
      <c r="S65" s="35"/>
      <c r="T65" s="35"/>
      <c r="V65" s="10"/>
    </row>
    <row r="66" spans="1:22" ht="63.75" customHeight="1" x14ac:dyDescent="0.25">
      <c r="A66" s="15">
        <v>62</v>
      </c>
      <c r="B66" s="16"/>
      <c r="C66" s="16"/>
      <c r="D66" s="17" t="s">
        <v>427</v>
      </c>
      <c r="E66" s="2" t="s">
        <v>528</v>
      </c>
      <c r="F66" s="15" t="s">
        <v>627</v>
      </c>
      <c r="G66" s="15"/>
      <c r="H66" s="15" t="s">
        <v>686</v>
      </c>
      <c r="I66" s="15" t="s">
        <v>102</v>
      </c>
      <c r="J66" s="32"/>
      <c r="K66" s="32"/>
      <c r="L66" s="32"/>
      <c r="M66" s="32"/>
      <c r="N66" s="32"/>
      <c r="O66" s="7"/>
      <c r="P66" s="35"/>
      <c r="Q66" s="35"/>
      <c r="R66" s="35"/>
      <c r="S66" s="35"/>
      <c r="T66" s="35"/>
      <c r="V66" s="10"/>
    </row>
    <row r="67" spans="1:22" ht="63.75" customHeight="1" x14ac:dyDescent="0.25">
      <c r="A67" s="15">
        <v>63</v>
      </c>
      <c r="B67" s="16"/>
      <c r="C67" s="16"/>
      <c r="D67" s="17" t="s">
        <v>428</v>
      </c>
      <c r="E67" s="2" t="s">
        <v>529</v>
      </c>
      <c r="F67" s="15" t="s">
        <v>628</v>
      </c>
      <c r="G67" s="15"/>
      <c r="H67" s="15" t="s">
        <v>686</v>
      </c>
      <c r="I67" s="15" t="s">
        <v>102</v>
      </c>
      <c r="J67" s="32"/>
      <c r="K67" s="32"/>
      <c r="L67" s="32"/>
      <c r="M67" s="32"/>
      <c r="N67" s="32"/>
      <c r="O67" s="7"/>
      <c r="P67" s="35"/>
      <c r="Q67" s="35"/>
      <c r="R67" s="35"/>
      <c r="S67" s="35"/>
      <c r="T67" s="35"/>
      <c r="V67" s="10"/>
    </row>
    <row r="68" spans="1:22" ht="63.75" customHeight="1" x14ac:dyDescent="0.25">
      <c r="A68" s="15">
        <v>64</v>
      </c>
      <c r="B68" s="16"/>
      <c r="C68" s="16"/>
      <c r="D68" s="17" t="s">
        <v>429</v>
      </c>
      <c r="E68" s="2" t="s">
        <v>472</v>
      </c>
      <c r="F68" s="15" t="s">
        <v>629</v>
      </c>
      <c r="G68" s="15"/>
      <c r="H68" s="15" t="s">
        <v>681</v>
      </c>
      <c r="I68" s="15" t="s">
        <v>699</v>
      </c>
      <c r="J68" s="32"/>
      <c r="K68" s="32"/>
      <c r="L68" s="32"/>
      <c r="M68" s="32"/>
      <c r="N68" s="32"/>
      <c r="O68" s="7"/>
      <c r="P68" s="35"/>
      <c r="Q68" s="35"/>
      <c r="R68" s="35"/>
      <c r="S68" s="35"/>
      <c r="T68" s="35"/>
      <c r="V68" s="10"/>
    </row>
    <row r="69" spans="1:22" ht="63.75" customHeight="1" x14ac:dyDescent="0.25">
      <c r="A69" s="15">
        <v>65</v>
      </c>
      <c r="B69" s="16"/>
      <c r="C69" s="16"/>
      <c r="D69" s="17" t="s">
        <v>430</v>
      </c>
      <c r="E69" s="2" t="s">
        <v>530</v>
      </c>
      <c r="F69" s="15" t="s">
        <v>630</v>
      </c>
      <c r="G69" s="15"/>
      <c r="H69" s="15" t="s">
        <v>686</v>
      </c>
      <c r="I69" s="15" t="s">
        <v>102</v>
      </c>
      <c r="J69" s="32"/>
      <c r="K69" s="32"/>
      <c r="L69" s="32"/>
      <c r="M69" s="32"/>
      <c r="N69" s="32"/>
      <c r="O69" s="7"/>
      <c r="P69" s="35"/>
      <c r="Q69" s="35"/>
      <c r="R69" s="35"/>
      <c r="S69" s="35"/>
      <c r="T69" s="35"/>
      <c r="V69" s="10"/>
    </row>
    <row r="70" spans="1:22" ht="63.75" customHeight="1" x14ac:dyDescent="0.25">
      <c r="A70" s="15">
        <v>66</v>
      </c>
      <c r="B70" s="16"/>
      <c r="C70" s="16"/>
      <c r="D70" s="17" t="s">
        <v>431</v>
      </c>
      <c r="E70" s="2" t="s">
        <v>531</v>
      </c>
      <c r="F70" s="15" t="s">
        <v>631</v>
      </c>
      <c r="G70" s="15"/>
      <c r="H70" s="15" t="s">
        <v>143</v>
      </c>
      <c r="I70" s="15" t="s">
        <v>102</v>
      </c>
      <c r="J70" s="32"/>
      <c r="K70" s="32"/>
      <c r="L70" s="32"/>
      <c r="M70" s="32"/>
      <c r="N70" s="32"/>
      <c r="O70" s="7"/>
      <c r="P70" s="35"/>
      <c r="Q70" s="35"/>
      <c r="R70" s="35"/>
      <c r="S70" s="35"/>
      <c r="T70" s="35"/>
      <c r="V70" s="10"/>
    </row>
    <row r="71" spans="1:22" ht="63.75" customHeight="1" x14ac:dyDescent="0.25">
      <c r="A71" s="15">
        <v>67</v>
      </c>
      <c r="B71" s="16"/>
      <c r="C71" s="16"/>
      <c r="D71" s="17" t="s">
        <v>432</v>
      </c>
      <c r="E71" s="2" t="s">
        <v>532</v>
      </c>
      <c r="F71" s="15" t="s">
        <v>632</v>
      </c>
      <c r="G71" s="15"/>
      <c r="H71" s="15" t="s">
        <v>668</v>
      </c>
      <c r="I71" s="15" t="s">
        <v>695</v>
      </c>
      <c r="J71" s="32"/>
      <c r="K71" s="32"/>
      <c r="L71" s="32"/>
      <c r="M71" s="32"/>
      <c r="N71" s="32"/>
      <c r="O71" s="7"/>
      <c r="P71" s="35"/>
      <c r="Q71" s="35"/>
      <c r="R71" s="35"/>
      <c r="S71" s="35"/>
      <c r="T71" s="35"/>
      <c r="V71" s="10"/>
    </row>
    <row r="72" spans="1:22" ht="63.75" customHeight="1" x14ac:dyDescent="0.25">
      <c r="A72" s="15">
        <v>68</v>
      </c>
      <c r="B72" s="16"/>
      <c r="C72" s="16"/>
      <c r="D72" s="17" t="s">
        <v>433</v>
      </c>
      <c r="E72" s="2" t="s">
        <v>533</v>
      </c>
      <c r="F72" s="15" t="s">
        <v>633</v>
      </c>
      <c r="G72" s="15"/>
      <c r="H72" s="15" t="s">
        <v>688</v>
      </c>
      <c r="I72" s="15" t="s">
        <v>310</v>
      </c>
      <c r="J72" s="32"/>
      <c r="K72" s="32"/>
      <c r="L72" s="32"/>
      <c r="M72" s="32"/>
      <c r="N72" s="32"/>
      <c r="O72" s="7"/>
      <c r="P72" s="35"/>
      <c r="Q72" s="35"/>
      <c r="R72" s="35"/>
      <c r="S72" s="35"/>
      <c r="T72" s="35"/>
      <c r="V72" s="10"/>
    </row>
    <row r="73" spans="1:22" ht="63.75" customHeight="1" x14ac:dyDescent="0.25">
      <c r="A73" s="15">
        <v>69</v>
      </c>
      <c r="B73" s="16"/>
      <c r="C73" s="16"/>
      <c r="D73" s="17" t="s">
        <v>434</v>
      </c>
      <c r="E73" s="2" t="s">
        <v>534</v>
      </c>
      <c r="F73" s="15" t="s">
        <v>634</v>
      </c>
      <c r="G73" s="15"/>
      <c r="H73" s="15" t="s">
        <v>677</v>
      </c>
      <c r="I73" s="15" t="s">
        <v>102</v>
      </c>
      <c r="J73" s="32"/>
      <c r="K73" s="32"/>
      <c r="L73" s="32"/>
      <c r="M73" s="32"/>
      <c r="N73" s="32"/>
      <c r="O73" s="7"/>
      <c r="P73" s="35"/>
      <c r="Q73" s="35"/>
      <c r="R73" s="35"/>
      <c r="S73" s="35"/>
      <c r="T73" s="35"/>
      <c r="V73" s="10"/>
    </row>
    <row r="74" spans="1:22" ht="63.75" customHeight="1" x14ac:dyDescent="0.25">
      <c r="A74" s="15">
        <v>70</v>
      </c>
      <c r="B74" s="16"/>
      <c r="C74" s="16"/>
      <c r="D74" s="17" t="s">
        <v>435</v>
      </c>
      <c r="E74" s="2" t="s">
        <v>535</v>
      </c>
      <c r="F74" s="15" t="s">
        <v>635</v>
      </c>
      <c r="G74" s="15"/>
      <c r="H74" s="15" t="s">
        <v>101</v>
      </c>
      <c r="I74" s="15" t="s">
        <v>102</v>
      </c>
      <c r="J74" s="32"/>
      <c r="K74" s="32"/>
      <c r="L74" s="32"/>
      <c r="M74" s="32"/>
      <c r="N74" s="32"/>
      <c r="O74" s="7"/>
      <c r="P74" s="35"/>
      <c r="Q74" s="35"/>
      <c r="R74" s="35"/>
      <c r="S74" s="35"/>
      <c r="T74" s="35"/>
      <c r="V74" s="10"/>
    </row>
    <row r="75" spans="1:22" ht="63.75" customHeight="1" x14ac:dyDescent="0.25">
      <c r="A75" s="15">
        <v>71</v>
      </c>
      <c r="B75" s="16"/>
      <c r="C75" s="16"/>
      <c r="D75" s="17" t="s">
        <v>436</v>
      </c>
      <c r="E75" s="2" t="s">
        <v>536</v>
      </c>
      <c r="F75" s="15" t="s">
        <v>636</v>
      </c>
      <c r="G75" s="15"/>
      <c r="H75" s="15" t="s">
        <v>689</v>
      </c>
      <c r="I75" s="15" t="s">
        <v>102</v>
      </c>
      <c r="J75" s="32"/>
      <c r="K75" s="32"/>
      <c r="L75" s="32"/>
      <c r="M75" s="32"/>
      <c r="N75" s="32"/>
      <c r="O75" s="7"/>
      <c r="P75" s="35"/>
      <c r="Q75" s="35"/>
      <c r="R75" s="35"/>
      <c r="S75" s="35"/>
      <c r="T75" s="35"/>
      <c r="V75" s="10"/>
    </row>
    <row r="76" spans="1:22" ht="63.75" customHeight="1" x14ac:dyDescent="0.25">
      <c r="A76" s="15">
        <v>72</v>
      </c>
      <c r="B76" s="16"/>
      <c r="C76" s="16"/>
      <c r="D76" s="17" t="s">
        <v>437</v>
      </c>
      <c r="E76" s="2" t="s">
        <v>537</v>
      </c>
      <c r="F76" s="15" t="s">
        <v>637</v>
      </c>
      <c r="G76" s="15"/>
      <c r="H76" s="15" t="s">
        <v>690</v>
      </c>
      <c r="I76" s="15" t="s">
        <v>102</v>
      </c>
      <c r="J76" s="32"/>
      <c r="K76" s="32"/>
      <c r="L76" s="32"/>
      <c r="M76" s="32"/>
      <c r="N76" s="32"/>
      <c r="O76" s="7"/>
      <c r="P76" s="35"/>
      <c r="Q76" s="35"/>
      <c r="R76" s="35"/>
      <c r="S76" s="35"/>
      <c r="T76" s="35"/>
      <c r="V76" s="10"/>
    </row>
    <row r="77" spans="1:22" ht="63.75" customHeight="1" x14ac:dyDescent="0.25">
      <c r="A77" s="15">
        <v>73</v>
      </c>
      <c r="B77" s="16"/>
      <c r="C77" s="16"/>
      <c r="D77" s="17" t="s">
        <v>438</v>
      </c>
      <c r="E77" s="2" t="s">
        <v>538</v>
      </c>
      <c r="F77" s="15" t="s">
        <v>638</v>
      </c>
      <c r="G77" s="15"/>
      <c r="H77" s="15" t="s">
        <v>44</v>
      </c>
      <c r="I77" s="15" t="s">
        <v>102</v>
      </c>
      <c r="J77" s="32"/>
      <c r="K77" s="32"/>
      <c r="L77" s="32"/>
      <c r="M77" s="32"/>
      <c r="N77" s="32"/>
      <c r="O77" s="7"/>
      <c r="P77" s="35"/>
      <c r="Q77" s="35"/>
      <c r="R77" s="35"/>
      <c r="S77" s="35"/>
      <c r="T77" s="35"/>
      <c r="V77" s="10"/>
    </row>
    <row r="78" spans="1:22" ht="63.75" customHeight="1" x14ac:dyDescent="0.25">
      <c r="A78" s="15">
        <v>74</v>
      </c>
      <c r="B78" s="16"/>
      <c r="C78" s="16"/>
      <c r="D78" s="17" t="s">
        <v>439</v>
      </c>
      <c r="E78" s="2" t="s">
        <v>539</v>
      </c>
      <c r="F78" s="15" t="s">
        <v>639</v>
      </c>
      <c r="G78" s="15"/>
      <c r="H78" s="15" t="s">
        <v>691</v>
      </c>
      <c r="I78" s="15" t="s">
        <v>102</v>
      </c>
      <c r="J78" s="32"/>
      <c r="K78" s="32"/>
      <c r="L78" s="32"/>
      <c r="M78" s="32"/>
      <c r="N78" s="32"/>
      <c r="O78" s="7"/>
      <c r="P78" s="35"/>
      <c r="Q78" s="35"/>
      <c r="R78" s="35"/>
      <c r="S78" s="35"/>
      <c r="T78" s="35"/>
      <c r="V78" s="10"/>
    </row>
    <row r="79" spans="1:22" ht="63.75" customHeight="1" x14ac:dyDescent="0.25">
      <c r="A79" s="15">
        <v>75</v>
      </c>
      <c r="B79" s="16"/>
      <c r="C79" s="16"/>
      <c r="D79" s="17" t="s">
        <v>440</v>
      </c>
      <c r="E79" s="2" t="s">
        <v>540</v>
      </c>
      <c r="F79" s="15" t="s">
        <v>640</v>
      </c>
      <c r="G79" s="15"/>
      <c r="H79" s="15" t="s">
        <v>680</v>
      </c>
      <c r="I79" s="15" t="s">
        <v>102</v>
      </c>
      <c r="J79" s="32"/>
      <c r="K79" s="32"/>
      <c r="L79" s="32"/>
      <c r="M79" s="32"/>
      <c r="N79" s="32"/>
      <c r="O79" s="7"/>
      <c r="P79" s="35"/>
      <c r="Q79" s="35"/>
      <c r="R79" s="35"/>
      <c r="S79" s="35"/>
      <c r="T79" s="35"/>
      <c r="V79" s="10"/>
    </row>
    <row r="80" spans="1:22" ht="63.75" customHeight="1" x14ac:dyDescent="0.25">
      <c r="A80" s="15">
        <v>76</v>
      </c>
      <c r="B80" s="16"/>
      <c r="C80" s="16"/>
      <c r="D80" s="17" t="s">
        <v>441</v>
      </c>
      <c r="E80" s="2" t="s">
        <v>541</v>
      </c>
      <c r="F80" s="15" t="s">
        <v>641</v>
      </c>
      <c r="G80" s="15"/>
      <c r="H80" s="15" t="s">
        <v>143</v>
      </c>
      <c r="I80" s="15" t="s">
        <v>102</v>
      </c>
      <c r="J80" s="32"/>
      <c r="K80" s="32"/>
      <c r="L80" s="32"/>
      <c r="M80" s="32"/>
      <c r="N80" s="32"/>
      <c r="O80" s="7"/>
      <c r="P80" s="35"/>
      <c r="Q80" s="35"/>
      <c r="R80" s="35"/>
      <c r="S80" s="35"/>
      <c r="T80" s="35"/>
      <c r="V80" s="10"/>
    </row>
    <row r="81" spans="1:22" ht="63.75" customHeight="1" x14ac:dyDescent="0.25">
      <c r="A81" s="15">
        <v>77</v>
      </c>
      <c r="B81" s="16"/>
      <c r="C81" s="16"/>
      <c r="D81" s="17" t="s">
        <v>442</v>
      </c>
      <c r="E81" s="2" t="s">
        <v>542</v>
      </c>
      <c r="F81" s="15" t="s">
        <v>642</v>
      </c>
      <c r="G81" s="15"/>
      <c r="H81" s="15" t="s">
        <v>679</v>
      </c>
      <c r="I81" s="15" t="s">
        <v>698</v>
      </c>
      <c r="J81" s="32"/>
      <c r="K81" s="32"/>
      <c r="L81" s="32"/>
      <c r="M81" s="32"/>
      <c r="N81" s="32"/>
      <c r="O81" s="7"/>
      <c r="P81" s="35"/>
      <c r="Q81" s="35"/>
      <c r="R81" s="35"/>
      <c r="S81" s="35"/>
      <c r="T81" s="35"/>
      <c r="V81" s="10"/>
    </row>
    <row r="82" spans="1:22" ht="63.75" customHeight="1" x14ac:dyDescent="0.25">
      <c r="A82" s="15">
        <v>78</v>
      </c>
      <c r="B82" s="16"/>
      <c r="C82" s="16"/>
      <c r="D82" s="17" t="s">
        <v>443</v>
      </c>
      <c r="E82" s="2" t="s">
        <v>543</v>
      </c>
      <c r="F82" s="15" t="s">
        <v>643</v>
      </c>
      <c r="G82" s="15"/>
      <c r="H82" s="15" t="s">
        <v>29</v>
      </c>
      <c r="I82" s="15" t="s">
        <v>102</v>
      </c>
      <c r="J82" s="32"/>
      <c r="K82" s="32"/>
      <c r="L82" s="32"/>
      <c r="M82" s="32"/>
      <c r="N82" s="32"/>
      <c r="O82" s="7"/>
      <c r="P82" s="35"/>
      <c r="Q82" s="35"/>
      <c r="R82" s="35"/>
      <c r="S82" s="35"/>
      <c r="T82" s="35"/>
      <c r="V82" s="10"/>
    </row>
    <row r="83" spans="1:22" ht="63.75" customHeight="1" x14ac:dyDescent="0.25">
      <c r="A83" s="15">
        <v>79</v>
      </c>
      <c r="B83" s="16"/>
      <c r="C83" s="16"/>
      <c r="D83" s="17" t="s">
        <v>444</v>
      </c>
      <c r="E83" s="2" t="s">
        <v>544</v>
      </c>
      <c r="F83" s="15" t="s">
        <v>644</v>
      </c>
      <c r="G83" s="15"/>
      <c r="H83" s="15" t="s">
        <v>359</v>
      </c>
      <c r="I83" s="15" t="s">
        <v>702</v>
      </c>
      <c r="J83" s="32"/>
      <c r="K83" s="32"/>
      <c r="L83" s="32"/>
      <c r="M83" s="32"/>
      <c r="N83" s="32"/>
      <c r="O83" s="7"/>
      <c r="P83" s="35"/>
      <c r="Q83" s="35"/>
      <c r="R83" s="35"/>
      <c r="S83" s="35"/>
      <c r="T83" s="35"/>
      <c r="V83" s="10"/>
    </row>
    <row r="84" spans="1:22" ht="63.75" customHeight="1" x14ac:dyDescent="0.25">
      <c r="A84" s="15">
        <v>80</v>
      </c>
      <c r="B84" s="16"/>
      <c r="C84" s="16"/>
      <c r="D84" s="17" t="s">
        <v>445</v>
      </c>
      <c r="E84" s="2" t="s">
        <v>545</v>
      </c>
      <c r="F84" s="15" t="s">
        <v>645</v>
      </c>
      <c r="G84" s="15"/>
      <c r="H84" s="15" t="s">
        <v>360</v>
      </c>
      <c r="I84" s="15" t="s">
        <v>703</v>
      </c>
      <c r="J84" s="32"/>
      <c r="K84" s="32"/>
      <c r="L84" s="32"/>
      <c r="M84" s="32"/>
      <c r="N84" s="32"/>
      <c r="O84" s="7"/>
      <c r="P84" s="35"/>
      <c r="Q84" s="35"/>
      <c r="R84" s="35"/>
      <c r="S84" s="35"/>
      <c r="T84" s="35"/>
      <c r="V84" s="10"/>
    </row>
    <row r="85" spans="1:22" ht="63.75" customHeight="1" x14ac:dyDescent="0.25">
      <c r="A85" s="15">
        <v>81</v>
      </c>
      <c r="B85" s="16"/>
      <c r="C85" s="16"/>
      <c r="D85" s="17" t="s">
        <v>446</v>
      </c>
      <c r="E85" s="2" t="s">
        <v>546</v>
      </c>
      <c r="F85" s="15" t="s">
        <v>646</v>
      </c>
      <c r="G85" s="15"/>
      <c r="H85" s="15" t="s">
        <v>672</v>
      </c>
      <c r="I85" s="15" t="s">
        <v>102</v>
      </c>
      <c r="J85" s="32"/>
      <c r="K85" s="32"/>
      <c r="L85" s="32"/>
      <c r="M85" s="32"/>
      <c r="N85" s="32"/>
      <c r="O85" s="7"/>
      <c r="P85" s="35"/>
      <c r="Q85" s="35"/>
      <c r="R85" s="35"/>
      <c r="S85" s="35"/>
      <c r="T85" s="35"/>
      <c r="V85" s="10"/>
    </row>
    <row r="86" spans="1:22" ht="63.75" customHeight="1" x14ac:dyDescent="0.25">
      <c r="A86" s="15">
        <v>82</v>
      </c>
      <c r="B86" s="16"/>
      <c r="C86" s="16"/>
      <c r="D86" s="17" t="s">
        <v>447</v>
      </c>
      <c r="E86" s="2" t="s">
        <v>547</v>
      </c>
      <c r="F86" s="15" t="s">
        <v>647</v>
      </c>
      <c r="G86" s="15"/>
      <c r="H86" s="15" t="s">
        <v>674</v>
      </c>
      <c r="I86" s="15" t="s">
        <v>696</v>
      </c>
      <c r="J86" s="32"/>
      <c r="K86" s="32"/>
      <c r="L86" s="32"/>
      <c r="M86" s="32"/>
      <c r="N86" s="32"/>
      <c r="O86" s="7"/>
      <c r="P86" s="35"/>
      <c r="Q86" s="35"/>
      <c r="R86" s="35"/>
      <c r="S86" s="35"/>
      <c r="T86" s="35"/>
      <c r="V86" s="10"/>
    </row>
    <row r="87" spans="1:22" ht="63.75" customHeight="1" x14ac:dyDescent="0.25">
      <c r="A87" s="15">
        <v>83</v>
      </c>
      <c r="B87" s="16"/>
      <c r="C87" s="16"/>
      <c r="D87" s="17" t="s">
        <v>448</v>
      </c>
      <c r="E87" s="2" t="s">
        <v>548</v>
      </c>
      <c r="F87" s="15" t="s">
        <v>648</v>
      </c>
      <c r="G87" s="15"/>
      <c r="H87" s="15" t="s">
        <v>143</v>
      </c>
      <c r="I87" s="15" t="s">
        <v>102</v>
      </c>
      <c r="J87" s="32"/>
      <c r="K87" s="32"/>
      <c r="L87" s="32"/>
      <c r="M87" s="32"/>
      <c r="N87" s="32"/>
      <c r="O87" s="7"/>
      <c r="P87" s="35"/>
      <c r="Q87" s="35"/>
      <c r="R87" s="35"/>
      <c r="S87" s="35"/>
      <c r="T87" s="35"/>
      <c r="V87" s="10"/>
    </row>
    <row r="88" spans="1:22" ht="63.75" customHeight="1" x14ac:dyDescent="0.25">
      <c r="A88" s="15">
        <v>84</v>
      </c>
      <c r="B88" s="16"/>
      <c r="C88" s="16"/>
      <c r="D88" s="17" t="s">
        <v>449</v>
      </c>
      <c r="E88" s="2" t="s">
        <v>549</v>
      </c>
      <c r="F88" s="15" t="s">
        <v>649</v>
      </c>
      <c r="G88" s="15"/>
      <c r="H88" s="15" t="s">
        <v>669</v>
      </c>
      <c r="I88" s="15" t="s">
        <v>102</v>
      </c>
      <c r="J88" s="32"/>
      <c r="K88" s="32"/>
      <c r="L88" s="32"/>
      <c r="M88" s="32"/>
      <c r="N88" s="32"/>
      <c r="O88" s="7"/>
      <c r="P88" s="35"/>
      <c r="Q88" s="35"/>
      <c r="R88" s="35"/>
      <c r="S88" s="35"/>
      <c r="T88" s="35"/>
      <c r="V88" s="10"/>
    </row>
    <row r="89" spans="1:22" ht="63.75" customHeight="1" x14ac:dyDescent="0.25">
      <c r="A89" s="15">
        <v>85</v>
      </c>
      <c r="B89" s="16"/>
      <c r="C89" s="16"/>
      <c r="D89" s="17" t="s">
        <v>450</v>
      </c>
      <c r="E89" s="2" t="s">
        <v>550</v>
      </c>
      <c r="F89" s="15" t="s">
        <v>650</v>
      </c>
      <c r="G89" s="15"/>
      <c r="H89" s="15" t="s">
        <v>44</v>
      </c>
      <c r="I89" s="15" t="s">
        <v>102</v>
      </c>
      <c r="J89" s="32"/>
      <c r="K89" s="32"/>
      <c r="L89" s="32"/>
      <c r="M89" s="32"/>
      <c r="N89" s="32"/>
      <c r="O89" s="7"/>
      <c r="P89" s="35"/>
      <c r="Q89" s="35"/>
      <c r="R89" s="35"/>
      <c r="S89" s="35"/>
      <c r="T89" s="35"/>
      <c r="V89" s="10"/>
    </row>
    <row r="90" spans="1:22" ht="63.75" customHeight="1" x14ac:dyDescent="0.25">
      <c r="A90" s="15">
        <v>86</v>
      </c>
      <c r="B90" s="16"/>
      <c r="C90" s="16"/>
      <c r="D90" s="17" t="s">
        <v>451</v>
      </c>
      <c r="E90" s="2" t="s">
        <v>551</v>
      </c>
      <c r="F90" s="15" t="s">
        <v>651</v>
      </c>
      <c r="G90" s="15"/>
      <c r="H90" s="15" t="s">
        <v>678</v>
      </c>
      <c r="I90" s="15" t="s">
        <v>697</v>
      </c>
      <c r="J90" s="32"/>
      <c r="K90" s="32"/>
      <c r="L90" s="32"/>
      <c r="M90" s="32"/>
      <c r="N90" s="32"/>
      <c r="O90" s="7"/>
      <c r="P90" s="35"/>
      <c r="Q90" s="35"/>
      <c r="R90" s="35"/>
      <c r="S90" s="35"/>
      <c r="T90" s="35"/>
      <c r="V90" s="10"/>
    </row>
    <row r="91" spans="1:22" ht="61.5" customHeight="1" x14ac:dyDescent="0.25">
      <c r="A91" s="15">
        <v>87</v>
      </c>
      <c r="B91" s="16">
        <v>16055114</v>
      </c>
      <c r="C91" s="16" t="s">
        <v>48</v>
      </c>
      <c r="D91" s="17" t="s">
        <v>452</v>
      </c>
      <c r="E91" s="2" t="s">
        <v>552</v>
      </c>
      <c r="F91" s="15" t="s">
        <v>652</v>
      </c>
      <c r="G91" s="15" t="s">
        <v>138</v>
      </c>
      <c r="H91" s="15" t="s">
        <v>675</v>
      </c>
      <c r="I91" s="15" t="s">
        <v>102</v>
      </c>
      <c r="J91" s="32"/>
      <c r="K91" s="32"/>
      <c r="L91" s="32"/>
      <c r="M91" s="32"/>
      <c r="N91" s="32"/>
      <c r="O91" s="7"/>
      <c r="P91" s="35"/>
      <c r="Q91" s="35"/>
      <c r="R91" s="35"/>
      <c r="S91" s="35"/>
      <c r="T91" s="35"/>
      <c r="V91" s="10" t="str">
        <f t="shared" si="0"/>
        <v>Đoàn Văn Kính Đinh Trọng</v>
      </c>
    </row>
    <row r="92" spans="1:22" ht="45" customHeight="1" x14ac:dyDescent="0.25">
      <c r="A92" s="15">
        <v>88</v>
      </c>
      <c r="B92" s="16">
        <v>16055115</v>
      </c>
      <c r="C92" s="16" t="s">
        <v>49</v>
      </c>
      <c r="D92" s="17" t="s">
        <v>453</v>
      </c>
      <c r="E92" s="2" t="s">
        <v>553</v>
      </c>
      <c r="F92" s="15" t="s">
        <v>653</v>
      </c>
      <c r="G92" s="15" t="s">
        <v>138</v>
      </c>
      <c r="H92" s="15" t="s">
        <v>247</v>
      </c>
      <c r="I92" s="15" t="s">
        <v>102</v>
      </c>
      <c r="J92" s="32"/>
      <c r="K92" s="32"/>
      <c r="L92" s="32"/>
      <c r="M92" s="32"/>
      <c r="N92" s="32"/>
      <c r="O92" s="7"/>
      <c r="P92" s="35"/>
      <c r="Q92" s="35"/>
      <c r="R92" s="35"/>
      <c r="S92" s="35"/>
      <c r="T92" s="35"/>
      <c r="V92" s="10" t="str">
        <f t="shared" si="0"/>
        <v>Nguyễn Thị Phong Lan Phạm Quang Trung</v>
      </c>
    </row>
    <row r="93" spans="1:22" ht="62.25" customHeight="1" x14ac:dyDescent="0.25">
      <c r="A93" s="15">
        <v>89</v>
      </c>
      <c r="B93" s="16">
        <v>16055116</v>
      </c>
      <c r="C93" s="16" t="s">
        <v>50</v>
      </c>
      <c r="D93" s="17" t="s">
        <v>454</v>
      </c>
      <c r="E93" s="8" t="s">
        <v>554</v>
      </c>
      <c r="F93" s="27" t="s">
        <v>654</v>
      </c>
      <c r="G93" s="15"/>
      <c r="H93" s="15" t="s">
        <v>360</v>
      </c>
      <c r="I93" s="15" t="s">
        <v>703</v>
      </c>
      <c r="J93" s="32"/>
      <c r="K93" s="32"/>
      <c r="L93" s="32"/>
      <c r="M93" s="32"/>
      <c r="N93" s="32"/>
      <c r="O93" s="7"/>
      <c r="P93" s="35"/>
      <c r="Q93" s="35"/>
      <c r="R93" s="35"/>
      <c r="S93" s="35"/>
      <c r="T93" s="35"/>
      <c r="V93" s="10" t="str">
        <f t="shared" si="0"/>
        <v>Cao Hoàng Linh Cao Thành Trung</v>
      </c>
    </row>
    <row r="94" spans="1:22" ht="45" customHeight="1" x14ac:dyDescent="0.25">
      <c r="A94" s="15">
        <v>90</v>
      </c>
      <c r="B94" s="16">
        <v>16055117</v>
      </c>
      <c r="C94" s="16" t="s">
        <v>51</v>
      </c>
      <c r="D94" s="17" t="s">
        <v>455</v>
      </c>
      <c r="E94" s="3" t="s">
        <v>555</v>
      </c>
      <c r="F94" s="15" t="s">
        <v>655</v>
      </c>
      <c r="G94" s="15"/>
      <c r="H94" s="15" t="s">
        <v>692</v>
      </c>
      <c r="I94" s="15" t="s">
        <v>704</v>
      </c>
      <c r="J94" s="15"/>
      <c r="K94" s="15"/>
      <c r="L94" s="15"/>
      <c r="M94" s="15"/>
      <c r="N94" s="15"/>
      <c r="O94" s="7"/>
      <c r="P94" s="35"/>
      <c r="Q94" s="35"/>
      <c r="R94" s="35"/>
      <c r="S94" s="35"/>
      <c r="T94" s="35"/>
      <c r="V94" s="10" t="str">
        <f t="shared" si="0"/>
        <v>Kim Huyền Linh Thái Duy Trường</v>
      </c>
    </row>
    <row r="95" spans="1:22" ht="45" customHeight="1" x14ac:dyDescent="0.25">
      <c r="A95" s="15">
        <v>91</v>
      </c>
      <c r="B95" s="16">
        <v>16055118</v>
      </c>
      <c r="C95" s="16" t="s">
        <v>52</v>
      </c>
      <c r="D95" s="17" t="s">
        <v>456</v>
      </c>
      <c r="E95" s="2" t="s">
        <v>556</v>
      </c>
      <c r="F95" s="15" t="s">
        <v>656</v>
      </c>
      <c r="G95" s="15" t="s">
        <v>138</v>
      </c>
      <c r="H95" s="15" t="s">
        <v>676</v>
      </c>
      <c r="I95" s="15" t="s">
        <v>102</v>
      </c>
      <c r="J95" s="15"/>
      <c r="K95" s="15"/>
      <c r="L95" s="15"/>
      <c r="M95" s="15"/>
      <c r="N95" s="15"/>
      <c r="O95" s="7"/>
      <c r="P95" s="35"/>
      <c r="Q95" s="35"/>
      <c r="R95" s="35"/>
      <c r="S95" s="35"/>
      <c r="T95" s="35"/>
      <c r="V95" s="10" t="str">
        <f t="shared" si="0"/>
        <v>Phạm Mạnh Linh Nguyễn Xuân Tú</v>
      </c>
    </row>
    <row r="96" spans="1:22" ht="45" customHeight="1" x14ac:dyDescent="0.25">
      <c r="A96" s="15">
        <v>92</v>
      </c>
      <c r="B96" s="16">
        <v>16055119</v>
      </c>
      <c r="C96" s="16" t="s">
        <v>53</v>
      </c>
      <c r="D96" s="17" t="s">
        <v>457</v>
      </c>
      <c r="E96" s="2" t="s">
        <v>557</v>
      </c>
      <c r="F96" s="15" t="s">
        <v>657</v>
      </c>
      <c r="G96" s="15" t="s">
        <v>138</v>
      </c>
      <c r="H96" s="15" t="s">
        <v>252</v>
      </c>
      <c r="I96" s="15" t="s">
        <v>102</v>
      </c>
      <c r="J96" s="32"/>
      <c r="K96" s="32"/>
      <c r="L96" s="32"/>
      <c r="M96" s="32"/>
      <c r="N96" s="32"/>
      <c r="O96" s="7"/>
      <c r="P96" s="35"/>
      <c r="Q96" s="35"/>
      <c r="R96" s="35"/>
      <c r="S96" s="35"/>
      <c r="T96" s="35"/>
      <c r="V96" s="10" t="str">
        <f t="shared" si="0"/>
        <v>Nguyễn Phương Linh Trần Huyền Trang</v>
      </c>
    </row>
    <row r="97" spans="1:22" ht="45" customHeight="1" x14ac:dyDescent="0.25">
      <c r="A97" s="15">
        <v>93</v>
      </c>
      <c r="B97" s="16">
        <v>16055120</v>
      </c>
      <c r="C97" s="16" t="s">
        <v>54</v>
      </c>
      <c r="D97" s="17" t="s">
        <v>458</v>
      </c>
      <c r="E97" s="2" t="s">
        <v>558</v>
      </c>
      <c r="F97" s="15" t="s">
        <v>658</v>
      </c>
      <c r="G97" s="15"/>
      <c r="H97" s="15" t="s">
        <v>34</v>
      </c>
      <c r="I97" s="15" t="s">
        <v>102</v>
      </c>
      <c r="J97" s="32"/>
      <c r="K97" s="32"/>
      <c r="L97" s="32"/>
      <c r="M97" s="32"/>
      <c r="N97" s="32"/>
      <c r="O97" s="7"/>
      <c r="P97" s="35"/>
      <c r="Q97" s="35"/>
      <c r="R97" s="35"/>
      <c r="S97" s="35"/>
      <c r="T97" s="35"/>
      <c r="V97" s="10" t="str">
        <f t="shared" si="0"/>
        <v>Nguyễn Thanh Loan Nguyễn Đình Tuân</v>
      </c>
    </row>
    <row r="98" spans="1:22" ht="45" customHeight="1" x14ac:dyDescent="0.25">
      <c r="A98" s="15">
        <v>94</v>
      </c>
      <c r="B98" s="16">
        <v>16055121</v>
      </c>
      <c r="C98" s="16" t="s">
        <v>55</v>
      </c>
      <c r="D98" s="17" t="s">
        <v>459</v>
      </c>
      <c r="E98" s="2" t="s">
        <v>559</v>
      </c>
      <c r="F98" s="27" t="s">
        <v>659</v>
      </c>
      <c r="G98" s="15"/>
      <c r="H98" s="15" t="s">
        <v>133</v>
      </c>
      <c r="I98" s="15" t="s">
        <v>102</v>
      </c>
      <c r="J98" s="15"/>
      <c r="K98" s="15"/>
      <c r="L98" s="15"/>
      <c r="M98" s="15"/>
      <c r="N98" s="15"/>
      <c r="O98" s="7"/>
      <c r="P98" s="35"/>
      <c r="Q98" s="35"/>
      <c r="R98" s="35"/>
      <c r="S98" s="35"/>
      <c r="T98" s="35"/>
      <c r="V98" s="10" t="str">
        <f t="shared" si="0"/>
        <v>Bùi Văn Lực Nguyễn Hồng Tuấn</v>
      </c>
    </row>
    <row r="99" spans="1:22" s="37" customFormat="1" ht="75.75" customHeight="1" x14ac:dyDescent="0.25">
      <c r="A99" s="15">
        <v>95</v>
      </c>
      <c r="B99" s="16">
        <v>16055122</v>
      </c>
      <c r="C99" s="16" t="s">
        <v>56</v>
      </c>
      <c r="D99" s="14" t="s">
        <v>460</v>
      </c>
      <c r="E99" s="6" t="s">
        <v>560</v>
      </c>
      <c r="F99" s="13" t="s">
        <v>660</v>
      </c>
      <c r="G99" s="15" t="s">
        <v>138</v>
      </c>
      <c r="H99" s="13" t="s">
        <v>684</v>
      </c>
      <c r="I99" s="13" t="s">
        <v>102</v>
      </c>
      <c r="J99" s="32"/>
      <c r="K99" s="33"/>
      <c r="L99" s="33"/>
      <c r="M99" s="33"/>
      <c r="N99" s="33"/>
      <c r="O99" s="5"/>
      <c r="P99" s="35"/>
      <c r="Q99" s="35"/>
      <c r="R99" s="35"/>
      <c r="S99" s="35"/>
      <c r="T99" s="35"/>
      <c r="V99" s="40" t="str">
        <f t="shared" si="0"/>
        <v>Nguyễn Xuân Nam Đào Minh Tú</v>
      </c>
    </row>
    <row r="100" spans="1:22" ht="62.25" customHeight="1" x14ac:dyDescent="0.25">
      <c r="A100" s="15">
        <v>96</v>
      </c>
      <c r="B100" s="18">
        <v>16055123</v>
      </c>
      <c r="C100" s="18" t="s">
        <v>57</v>
      </c>
      <c r="D100" s="19" t="s">
        <v>461</v>
      </c>
      <c r="E100" s="9" t="s">
        <v>561</v>
      </c>
      <c r="F100" s="18" t="s">
        <v>661</v>
      </c>
      <c r="G100" s="15" t="s">
        <v>138</v>
      </c>
      <c r="H100" s="18" t="s">
        <v>689</v>
      </c>
      <c r="I100" s="15" t="s">
        <v>102</v>
      </c>
      <c r="J100" s="32"/>
      <c r="K100" s="32"/>
      <c r="L100" s="32"/>
      <c r="M100" s="32"/>
      <c r="N100" s="32"/>
      <c r="O100" s="7"/>
      <c r="P100" s="35"/>
      <c r="Q100" s="35"/>
      <c r="R100" s="35"/>
      <c r="S100" s="35"/>
      <c r="T100" s="35"/>
      <c r="V100" s="10" t="str">
        <f t="shared" si="0"/>
        <v>Trần Thị Thu Oanh Dương Mạnh Tuấn</v>
      </c>
    </row>
    <row r="101" spans="1:22" ht="45.75" customHeight="1" x14ac:dyDescent="0.25">
      <c r="A101" s="15">
        <v>97</v>
      </c>
      <c r="B101" s="16">
        <v>16055124</v>
      </c>
      <c r="C101" s="16" t="s">
        <v>59</v>
      </c>
      <c r="D101" s="17" t="s">
        <v>462</v>
      </c>
      <c r="E101" s="4" t="s">
        <v>562</v>
      </c>
      <c r="F101" s="27" t="s">
        <v>662</v>
      </c>
      <c r="G101" s="15"/>
      <c r="H101" s="15" t="s">
        <v>689</v>
      </c>
      <c r="I101" s="15" t="s">
        <v>102</v>
      </c>
      <c r="J101" s="32"/>
      <c r="K101" s="32"/>
      <c r="L101" s="32"/>
      <c r="M101" s="32"/>
      <c r="N101" s="32"/>
      <c r="O101" s="7"/>
      <c r="P101" s="35"/>
      <c r="Q101" s="35"/>
      <c r="R101" s="35"/>
      <c r="S101" s="35"/>
      <c r="T101" s="35"/>
      <c r="V101" s="10" t="str">
        <f t="shared" si="0"/>
        <v>Trịnh Thu Quỳnh Dương Minh Tuấn</v>
      </c>
    </row>
    <row r="102" spans="1:22" ht="65.25" customHeight="1" x14ac:dyDescent="0.25">
      <c r="A102" s="15">
        <v>98</v>
      </c>
      <c r="B102" s="16">
        <v>16055125</v>
      </c>
      <c r="C102" s="16" t="s">
        <v>60</v>
      </c>
      <c r="D102" s="17" t="s">
        <v>463</v>
      </c>
      <c r="E102" s="7" t="s">
        <v>563</v>
      </c>
      <c r="F102" s="15" t="s">
        <v>663</v>
      </c>
      <c r="G102" s="15"/>
      <c r="H102" s="15" t="s">
        <v>672</v>
      </c>
      <c r="I102" s="15" t="s">
        <v>102</v>
      </c>
      <c r="J102" s="32"/>
      <c r="K102" s="32"/>
      <c r="L102" s="32"/>
      <c r="M102" s="32"/>
      <c r="N102" s="32"/>
      <c r="O102" s="7"/>
      <c r="P102" s="35"/>
      <c r="Q102" s="35"/>
      <c r="R102" s="35"/>
      <c r="S102" s="35"/>
      <c r="T102" s="35"/>
      <c r="V102" s="10" t="str">
        <f t="shared" si="0"/>
        <v>La Văn Thành Phạm Thị Tuyết</v>
      </c>
    </row>
    <row r="103" spans="1:22" ht="65.25" customHeight="1" x14ac:dyDescent="0.25">
      <c r="A103" s="15">
        <v>99</v>
      </c>
      <c r="B103" s="16">
        <v>16055126</v>
      </c>
      <c r="C103" s="16" t="s">
        <v>61</v>
      </c>
      <c r="D103" s="17" t="s">
        <v>464</v>
      </c>
      <c r="E103" s="2" t="s">
        <v>564</v>
      </c>
      <c r="F103" s="15" t="s">
        <v>664</v>
      </c>
      <c r="G103" s="15"/>
      <c r="H103" s="15" t="s">
        <v>693</v>
      </c>
      <c r="I103" s="15" t="s">
        <v>695</v>
      </c>
      <c r="J103" s="32"/>
      <c r="K103" s="32"/>
      <c r="L103" s="32"/>
      <c r="M103" s="32"/>
      <c r="N103" s="32"/>
      <c r="O103" s="7"/>
      <c r="P103" s="35"/>
      <c r="Q103" s="35"/>
      <c r="R103" s="35"/>
      <c r="S103" s="35"/>
      <c r="T103" s="35"/>
      <c r="V103" s="10" t="str">
        <f t="shared" si="0"/>
        <v>Phạm Thị Thảo Nguyễn Thanh Vân</v>
      </c>
    </row>
    <row r="104" spans="1:22" ht="45" customHeight="1" x14ac:dyDescent="0.25">
      <c r="A104" s="15">
        <v>100</v>
      </c>
      <c r="B104" s="16">
        <v>16055128</v>
      </c>
      <c r="C104" s="16" t="s">
        <v>62</v>
      </c>
      <c r="D104" s="17" t="s">
        <v>465</v>
      </c>
      <c r="E104" s="3" t="s">
        <v>565</v>
      </c>
      <c r="F104" s="15" t="s">
        <v>665</v>
      </c>
      <c r="G104" s="15"/>
      <c r="H104" s="15" t="s">
        <v>672</v>
      </c>
      <c r="I104" s="15" t="s">
        <v>102</v>
      </c>
      <c r="J104" s="15"/>
      <c r="K104" s="15"/>
      <c r="L104" s="15"/>
      <c r="M104" s="15"/>
      <c r="N104" s="15"/>
      <c r="O104" s="7"/>
      <c r="P104" s="35"/>
      <c r="Q104" s="35"/>
      <c r="R104" s="35"/>
      <c r="S104" s="35"/>
      <c r="T104" s="35"/>
      <c r="V104" s="10" t="str">
        <f t="shared" si="0"/>
        <v>Nguyễn Thị Hồng Thơm Nguyễn Hoàng Yến</v>
      </c>
    </row>
    <row r="105" spans="1:22" ht="45" customHeight="1" x14ac:dyDescent="0.25">
      <c r="A105" s="15"/>
      <c r="B105" s="16"/>
      <c r="C105" s="16"/>
      <c r="D105" s="17"/>
      <c r="E105" s="3"/>
      <c r="F105" s="15"/>
      <c r="G105" s="15"/>
      <c r="H105" s="15"/>
      <c r="I105" s="15"/>
      <c r="J105" s="15"/>
      <c r="K105" s="15"/>
      <c r="L105" s="15"/>
      <c r="M105" s="15"/>
      <c r="N105" s="15"/>
      <c r="O105" s="7"/>
      <c r="P105" s="78"/>
      <c r="Q105" s="78"/>
      <c r="R105" s="78"/>
      <c r="S105" s="78"/>
      <c r="T105" s="78"/>
      <c r="V105" s="79"/>
    </row>
    <row r="106" spans="1:22" ht="45" customHeight="1" x14ac:dyDescent="0.25">
      <c r="A106" s="15"/>
      <c r="B106" s="16"/>
      <c r="C106" s="16"/>
      <c r="D106" s="17"/>
      <c r="E106" s="3"/>
      <c r="F106" s="15"/>
      <c r="G106" s="15"/>
      <c r="H106" s="15"/>
      <c r="I106" s="15"/>
      <c r="J106" s="15"/>
      <c r="K106" s="15"/>
      <c r="L106" s="15"/>
      <c r="M106" s="15"/>
      <c r="N106" s="15"/>
      <c r="O106" s="7"/>
      <c r="P106" s="78"/>
      <c r="Q106" s="78"/>
      <c r="R106" s="78"/>
      <c r="S106" s="78"/>
      <c r="T106" s="78"/>
      <c r="V106" s="79"/>
    </row>
    <row r="107" spans="1:22" ht="45" customHeight="1" x14ac:dyDescent="0.25">
      <c r="A107" s="15"/>
      <c r="B107" s="16"/>
      <c r="C107" s="16"/>
      <c r="D107" s="17"/>
      <c r="E107" s="3"/>
      <c r="F107" s="15"/>
      <c r="G107" s="15"/>
      <c r="H107" s="15"/>
      <c r="I107" s="15"/>
      <c r="J107" s="15"/>
      <c r="K107" s="15"/>
      <c r="L107" s="15"/>
      <c r="M107" s="15"/>
      <c r="N107" s="15"/>
      <c r="O107" s="7"/>
      <c r="P107" s="78"/>
      <c r="Q107" s="78"/>
      <c r="R107" s="78"/>
      <c r="S107" s="78"/>
      <c r="T107" s="78"/>
      <c r="V107" s="79"/>
    </row>
    <row r="108" spans="1:22" ht="45" customHeight="1" x14ac:dyDescent="0.25">
      <c r="A108" s="15"/>
      <c r="B108" s="16"/>
      <c r="C108" s="16"/>
      <c r="D108" s="17"/>
      <c r="E108" s="3"/>
      <c r="F108" s="15"/>
      <c r="G108" s="15"/>
      <c r="H108" s="15"/>
      <c r="I108" s="15"/>
      <c r="J108" s="15"/>
      <c r="K108" s="15"/>
      <c r="L108" s="15"/>
      <c r="M108" s="15"/>
      <c r="N108" s="15"/>
      <c r="O108" s="7"/>
      <c r="P108" s="78"/>
      <c r="Q108" s="78"/>
      <c r="R108" s="78"/>
      <c r="S108" s="78"/>
      <c r="T108" s="78"/>
      <c r="V108" s="79"/>
    </row>
    <row r="109" spans="1:22" ht="45" customHeight="1" x14ac:dyDescent="0.25">
      <c r="A109" s="15"/>
      <c r="B109" s="16"/>
      <c r="C109" s="16"/>
      <c r="D109" s="17"/>
      <c r="E109" s="3"/>
      <c r="F109" s="15"/>
      <c r="G109" s="15"/>
      <c r="H109" s="15"/>
      <c r="I109" s="15"/>
      <c r="J109" s="15"/>
      <c r="K109" s="15"/>
      <c r="L109" s="15"/>
      <c r="M109" s="15"/>
      <c r="N109" s="15"/>
      <c r="O109" s="7"/>
      <c r="P109" s="78"/>
      <c r="Q109" s="78"/>
      <c r="R109" s="78"/>
      <c r="S109" s="78"/>
      <c r="T109" s="78"/>
      <c r="V109" s="79"/>
    </row>
    <row r="110" spans="1:22" ht="45" customHeight="1" x14ac:dyDescent="0.25">
      <c r="A110" s="15"/>
      <c r="B110" s="16"/>
      <c r="C110" s="16"/>
      <c r="D110" s="17"/>
      <c r="E110" s="3"/>
      <c r="F110" s="15"/>
      <c r="G110" s="15"/>
      <c r="H110" s="15"/>
      <c r="I110" s="15"/>
      <c r="J110" s="15"/>
      <c r="K110" s="15"/>
      <c r="L110" s="15"/>
      <c r="M110" s="15"/>
      <c r="N110" s="15"/>
      <c r="O110" s="7"/>
      <c r="P110" s="78"/>
      <c r="Q110" s="78"/>
      <c r="R110" s="78"/>
      <c r="S110" s="78"/>
      <c r="T110" s="78"/>
      <c r="V110" s="79"/>
    </row>
    <row r="111" spans="1:22" ht="45" customHeight="1" x14ac:dyDescent="0.25">
      <c r="A111" s="15"/>
      <c r="B111" s="16"/>
      <c r="C111" s="16"/>
      <c r="D111" s="17"/>
      <c r="E111" s="3"/>
      <c r="F111" s="15"/>
      <c r="G111" s="15"/>
      <c r="H111" s="15"/>
      <c r="I111" s="15"/>
      <c r="J111" s="15"/>
      <c r="K111" s="15"/>
      <c r="L111" s="15"/>
      <c r="M111" s="15"/>
      <c r="N111" s="15"/>
      <c r="O111" s="7"/>
      <c r="P111" s="78"/>
      <c r="Q111" s="78"/>
      <c r="R111" s="78"/>
      <c r="S111" s="78"/>
      <c r="T111" s="78"/>
      <c r="V111" s="79"/>
    </row>
    <row r="112" spans="1:22" ht="45" customHeight="1" x14ac:dyDescent="0.25">
      <c r="A112" s="15"/>
      <c r="B112" s="16"/>
      <c r="C112" s="16"/>
      <c r="D112" s="17"/>
      <c r="E112" s="3"/>
      <c r="F112" s="15"/>
      <c r="G112" s="15"/>
      <c r="H112" s="15"/>
      <c r="I112" s="15"/>
      <c r="J112" s="15"/>
      <c r="K112" s="15"/>
      <c r="L112" s="15"/>
      <c r="M112" s="15"/>
      <c r="N112" s="15"/>
      <c r="O112" s="7"/>
      <c r="P112" s="78"/>
      <c r="Q112" s="78"/>
      <c r="R112" s="78"/>
      <c r="S112" s="78"/>
      <c r="T112" s="78"/>
      <c r="V112" s="79"/>
    </row>
    <row r="113" spans="1:22" ht="45" customHeight="1" x14ac:dyDescent="0.25">
      <c r="A113" s="15"/>
      <c r="B113" s="16"/>
      <c r="C113" s="16"/>
      <c r="D113" s="17"/>
      <c r="E113" s="3"/>
      <c r="F113" s="15"/>
      <c r="G113" s="15"/>
      <c r="H113" s="15"/>
      <c r="I113" s="15"/>
      <c r="J113" s="15"/>
      <c r="K113" s="15"/>
      <c r="L113" s="15"/>
      <c r="M113" s="15"/>
      <c r="N113" s="15"/>
      <c r="O113" s="7"/>
      <c r="P113" s="78"/>
      <c r="Q113" s="78"/>
      <c r="R113" s="78"/>
      <c r="S113" s="78"/>
      <c r="T113" s="78"/>
      <c r="V113" s="79"/>
    </row>
    <row r="114" spans="1:22" ht="45" customHeight="1" x14ac:dyDescent="0.25">
      <c r="A114" s="15"/>
      <c r="B114" s="16"/>
      <c r="C114" s="16"/>
      <c r="D114" s="17"/>
      <c r="E114" s="2"/>
      <c r="F114" s="15"/>
      <c r="G114" s="15"/>
      <c r="H114" s="15"/>
      <c r="I114" s="15"/>
      <c r="J114" s="32"/>
      <c r="K114" s="32"/>
      <c r="L114" s="32"/>
      <c r="M114" s="32"/>
      <c r="N114" s="32"/>
      <c r="O114" s="7"/>
      <c r="P114" s="78"/>
      <c r="Q114" s="78"/>
      <c r="R114" s="78"/>
      <c r="S114" s="78"/>
      <c r="T114" s="78"/>
      <c r="V114" s="79"/>
    </row>
    <row r="115" spans="1:22" ht="45" customHeight="1" x14ac:dyDescent="0.25">
      <c r="A115" s="15"/>
      <c r="B115" s="16"/>
      <c r="C115" s="16"/>
      <c r="D115" s="17"/>
      <c r="E115" s="3"/>
      <c r="F115" s="15"/>
      <c r="G115" s="15"/>
      <c r="H115" s="15"/>
      <c r="I115" s="15"/>
      <c r="J115" s="15"/>
      <c r="K115" s="15"/>
      <c r="L115" s="15"/>
      <c r="M115" s="15"/>
      <c r="N115" s="15"/>
      <c r="O115" s="7"/>
      <c r="P115" s="78"/>
      <c r="Q115" s="78"/>
      <c r="R115" s="78"/>
      <c r="S115" s="78"/>
      <c r="T115" s="78"/>
      <c r="V115" s="79"/>
    </row>
    <row r="116" spans="1:22" ht="24.75" customHeight="1" x14ac:dyDescent="0.25">
      <c r="A116" s="140" t="s">
        <v>1197</v>
      </c>
      <c r="B116" s="140"/>
      <c r="C116" s="140"/>
      <c r="D116" s="140"/>
      <c r="E116" s="140"/>
      <c r="F116" s="140"/>
    </row>
    <row r="125" spans="1:22" x14ac:dyDescent="0.25">
      <c r="F125" s="28" t="s">
        <v>466</v>
      </c>
    </row>
  </sheetData>
  <mergeCells count="2">
    <mergeCell ref="A116:F116"/>
    <mergeCell ref="A3:O3"/>
  </mergeCells>
  <pageMargins left="0" right="0" top="0.5" bottom="0.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opLeftCell="A71" workbookViewId="0">
      <selection activeCell="F5" sqref="F5:H77"/>
    </sheetView>
  </sheetViews>
  <sheetFormatPr defaultColWidth="9.140625" defaultRowHeight="15" x14ac:dyDescent="0.25"/>
  <cols>
    <col min="1" max="1" width="4.85546875" style="28" customWidth="1"/>
    <col min="2" max="2" width="11.140625" style="28" hidden="1" customWidth="1"/>
    <col min="3" max="3" width="22.5703125" style="28" hidden="1" customWidth="1"/>
    <col min="4" max="4" width="12.85546875" style="28" customWidth="1"/>
    <col min="5" max="5" width="10.42578125" style="28" customWidth="1"/>
    <col min="6" max="6" width="24" style="28" customWidth="1"/>
    <col min="7" max="7" width="13" style="28" customWidth="1"/>
    <col min="8" max="8" width="13.85546875" style="28" customWidth="1"/>
    <col min="9" max="9" width="13.7109375" style="28" hidden="1" customWidth="1"/>
    <col min="10" max="10" width="17.7109375" style="28" customWidth="1"/>
    <col min="11" max="11" width="11.7109375" style="28" customWidth="1"/>
    <col min="12" max="12" width="10.7109375" style="28" customWidth="1"/>
    <col min="13" max="13" width="12.5703125" style="28" customWidth="1"/>
    <col min="14" max="14" width="12" style="28" customWidth="1"/>
    <col min="15" max="19" width="0" style="28" hidden="1" customWidth="1"/>
    <col min="20" max="20" width="9.140625" style="28"/>
    <col min="21" max="21" width="0" style="28" hidden="1" customWidth="1"/>
    <col min="22" max="16384" width="9.140625" style="28"/>
  </cols>
  <sheetData>
    <row r="1" spans="1:21" ht="16.5" x14ac:dyDescent="0.25">
      <c r="A1" s="23" t="s">
        <v>0</v>
      </c>
      <c r="B1" s="21"/>
      <c r="C1" s="21"/>
      <c r="D1" s="21"/>
      <c r="E1" s="21"/>
      <c r="F1" s="21"/>
      <c r="G1" s="21"/>
      <c r="H1" s="21"/>
      <c r="I1" s="21"/>
      <c r="J1" s="21"/>
      <c r="K1" s="21"/>
      <c r="L1" s="21"/>
      <c r="M1" s="21"/>
    </row>
    <row r="2" spans="1:21" ht="15.75" x14ac:dyDescent="0.25">
      <c r="A2" s="24" t="s">
        <v>363</v>
      </c>
      <c r="B2" s="21"/>
      <c r="C2" s="21"/>
      <c r="D2" s="21"/>
      <c r="E2" s="21"/>
      <c r="F2" s="21"/>
      <c r="G2" s="21"/>
      <c r="H2" s="21"/>
      <c r="I2" s="21"/>
      <c r="J2" s="21"/>
      <c r="K2" s="21"/>
      <c r="L2" s="21"/>
      <c r="M2" s="21"/>
    </row>
    <row r="3" spans="1:21" ht="49.5" customHeight="1" x14ac:dyDescent="0.25">
      <c r="A3" s="137" t="s">
        <v>364</v>
      </c>
      <c r="B3" s="137"/>
      <c r="C3" s="137"/>
      <c r="D3" s="137"/>
      <c r="E3" s="137"/>
      <c r="F3" s="137"/>
      <c r="G3" s="137"/>
      <c r="H3" s="137"/>
      <c r="I3" s="137"/>
      <c r="J3" s="137"/>
      <c r="K3" s="137"/>
      <c r="L3" s="137"/>
      <c r="M3" s="137"/>
      <c r="N3" s="137"/>
    </row>
    <row r="4" spans="1:21" s="31" customFormat="1" ht="36" customHeight="1" x14ac:dyDescent="0.2">
      <c r="A4" s="25" t="s">
        <v>1</v>
      </c>
      <c r="B4" s="25" t="s">
        <v>2</v>
      </c>
      <c r="C4" s="25" t="s">
        <v>3</v>
      </c>
      <c r="D4" s="25" t="s">
        <v>3</v>
      </c>
      <c r="E4" s="25" t="s">
        <v>4</v>
      </c>
      <c r="F4" s="22" t="s">
        <v>135</v>
      </c>
      <c r="G4" s="22" t="s">
        <v>5</v>
      </c>
      <c r="H4" s="22" t="s">
        <v>6</v>
      </c>
      <c r="I4" s="25" t="s">
        <v>132</v>
      </c>
      <c r="J4" s="25" t="s">
        <v>355</v>
      </c>
      <c r="K4" s="25" t="s">
        <v>356</v>
      </c>
      <c r="L4" s="25" t="s">
        <v>357</v>
      </c>
      <c r="M4" s="25" t="s">
        <v>358</v>
      </c>
      <c r="N4" s="25" t="s">
        <v>132</v>
      </c>
      <c r="O4" s="30"/>
      <c r="P4" s="30"/>
      <c r="Q4" s="30"/>
      <c r="R4" s="30"/>
      <c r="S4" s="30"/>
    </row>
    <row r="5" spans="1:21" ht="63" customHeight="1" x14ac:dyDescent="0.25">
      <c r="A5" s="15">
        <v>1</v>
      </c>
      <c r="B5" s="16"/>
      <c r="C5" s="16" t="s">
        <v>149</v>
      </c>
      <c r="D5" s="17" t="s">
        <v>705</v>
      </c>
      <c r="E5" s="16" t="s">
        <v>731</v>
      </c>
      <c r="F5" s="34" t="s">
        <v>754</v>
      </c>
      <c r="G5" s="16" t="s">
        <v>230</v>
      </c>
      <c r="H5" s="16" t="s">
        <v>784</v>
      </c>
      <c r="I5" s="16"/>
      <c r="J5" s="16"/>
      <c r="K5" s="16"/>
      <c r="L5" s="16"/>
      <c r="M5" s="16"/>
      <c r="N5" s="7"/>
      <c r="O5" s="35"/>
      <c r="P5" s="35"/>
      <c r="Q5" s="35"/>
      <c r="R5" s="35"/>
      <c r="S5" s="35"/>
      <c r="U5" s="20"/>
    </row>
    <row r="6" spans="1:21" ht="49.5" customHeight="1" x14ac:dyDescent="0.25">
      <c r="A6" s="15">
        <v>2</v>
      </c>
      <c r="B6" s="16"/>
      <c r="C6" s="16" t="s">
        <v>150</v>
      </c>
      <c r="D6" s="17" t="s">
        <v>706</v>
      </c>
      <c r="E6" s="16" t="s">
        <v>732</v>
      </c>
      <c r="F6" s="34" t="s">
        <v>755</v>
      </c>
      <c r="G6" s="16" t="s">
        <v>218</v>
      </c>
      <c r="H6" s="16" t="s">
        <v>784</v>
      </c>
      <c r="I6" s="16"/>
      <c r="J6" s="16"/>
      <c r="K6" s="16"/>
      <c r="L6" s="16"/>
      <c r="M6" s="16"/>
      <c r="N6" s="7"/>
      <c r="O6" s="35"/>
      <c r="P6" s="35"/>
      <c r="Q6" s="35"/>
      <c r="R6" s="35"/>
      <c r="S6" s="35"/>
      <c r="U6" s="20"/>
    </row>
    <row r="7" spans="1:21" ht="49.5" customHeight="1" x14ac:dyDescent="0.25">
      <c r="A7" s="15">
        <v>3</v>
      </c>
      <c r="B7" s="16"/>
      <c r="C7" s="16" t="s">
        <v>151</v>
      </c>
      <c r="D7" s="17" t="s">
        <v>707</v>
      </c>
      <c r="E7" s="16" t="s">
        <v>47</v>
      </c>
      <c r="F7" s="34" t="s">
        <v>756</v>
      </c>
      <c r="G7" s="16" t="s">
        <v>218</v>
      </c>
      <c r="H7" s="16" t="s">
        <v>784</v>
      </c>
      <c r="I7" s="16"/>
      <c r="J7" s="16"/>
      <c r="K7" s="16"/>
      <c r="L7" s="16"/>
      <c r="M7" s="16"/>
      <c r="N7" s="7"/>
      <c r="O7" s="35"/>
      <c r="P7" s="35"/>
      <c r="Q7" s="35"/>
      <c r="R7" s="35"/>
      <c r="S7" s="35"/>
      <c r="U7" s="20"/>
    </row>
    <row r="8" spans="1:21" ht="49.5" customHeight="1" x14ac:dyDescent="0.25">
      <c r="A8" s="15">
        <v>4</v>
      </c>
      <c r="B8" s="16"/>
      <c r="C8" s="16" t="s">
        <v>152</v>
      </c>
      <c r="D8" s="17" t="s">
        <v>708</v>
      </c>
      <c r="E8" s="16" t="s">
        <v>733</v>
      </c>
      <c r="F8" s="16" t="s">
        <v>757</v>
      </c>
      <c r="G8" s="16" t="s">
        <v>780</v>
      </c>
      <c r="H8" s="16" t="s">
        <v>784</v>
      </c>
      <c r="I8" s="16"/>
      <c r="J8" s="16"/>
      <c r="K8" s="16"/>
      <c r="L8" s="16"/>
      <c r="M8" s="16"/>
      <c r="N8" s="7"/>
      <c r="O8" s="35"/>
      <c r="P8" s="35"/>
      <c r="Q8" s="35"/>
      <c r="R8" s="35"/>
      <c r="S8" s="35"/>
      <c r="U8" s="20"/>
    </row>
    <row r="9" spans="1:21" ht="49.5" customHeight="1" x14ac:dyDescent="0.25">
      <c r="A9" s="15">
        <v>5</v>
      </c>
      <c r="B9" s="16"/>
      <c r="C9" s="16" t="s">
        <v>153</v>
      </c>
      <c r="D9" s="17" t="s">
        <v>709</v>
      </c>
      <c r="E9" s="16" t="s">
        <v>238</v>
      </c>
      <c r="F9" s="16" t="s">
        <v>758</v>
      </c>
      <c r="G9" s="16" t="s">
        <v>780</v>
      </c>
      <c r="H9" s="16" t="s">
        <v>784</v>
      </c>
      <c r="I9" s="16"/>
      <c r="J9" s="16"/>
      <c r="K9" s="16"/>
      <c r="L9" s="16"/>
      <c r="M9" s="16"/>
      <c r="N9" s="7"/>
      <c r="O9" s="35"/>
      <c r="P9" s="35"/>
      <c r="Q9" s="35"/>
      <c r="R9" s="35"/>
      <c r="S9" s="35"/>
      <c r="U9" s="20"/>
    </row>
    <row r="10" spans="1:21" ht="49.5" customHeight="1" x14ac:dyDescent="0.25">
      <c r="A10" s="15">
        <v>6</v>
      </c>
      <c r="B10" s="16"/>
      <c r="C10" s="16" t="s">
        <v>154</v>
      </c>
      <c r="D10" s="17" t="s">
        <v>710</v>
      </c>
      <c r="E10" s="16" t="s">
        <v>734</v>
      </c>
      <c r="F10" s="16" t="s">
        <v>759</v>
      </c>
      <c r="G10" s="16" t="s">
        <v>223</v>
      </c>
      <c r="H10" s="16" t="s">
        <v>784</v>
      </c>
      <c r="I10" s="16"/>
      <c r="J10" s="16"/>
      <c r="K10" s="16"/>
      <c r="L10" s="16"/>
      <c r="M10" s="16"/>
      <c r="N10" s="7"/>
      <c r="O10" s="35"/>
      <c r="P10" s="35"/>
      <c r="Q10" s="35"/>
      <c r="R10" s="35"/>
      <c r="S10" s="35"/>
      <c r="U10" s="20"/>
    </row>
    <row r="11" spans="1:21" ht="49.5" customHeight="1" x14ac:dyDescent="0.25">
      <c r="A11" s="15">
        <v>7</v>
      </c>
      <c r="B11" s="16"/>
      <c r="C11" s="16" t="s">
        <v>155</v>
      </c>
      <c r="D11" s="17" t="s">
        <v>711</v>
      </c>
      <c r="E11" s="16" t="s">
        <v>735</v>
      </c>
      <c r="F11" s="16" t="s">
        <v>760</v>
      </c>
      <c r="G11" s="16" t="s">
        <v>223</v>
      </c>
      <c r="H11" s="16" t="s">
        <v>784</v>
      </c>
      <c r="I11" s="16"/>
      <c r="J11" s="16"/>
      <c r="K11" s="16"/>
      <c r="L11" s="16"/>
      <c r="M11" s="16"/>
      <c r="N11" s="7"/>
      <c r="O11" s="35"/>
      <c r="P11" s="35"/>
      <c r="Q11" s="35"/>
      <c r="R11" s="35"/>
      <c r="S11" s="35"/>
      <c r="U11" s="20"/>
    </row>
    <row r="12" spans="1:21" ht="49.5" customHeight="1" x14ac:dyDescent="0.25">
      <c r="A12" s="15">
        <v>8</v>
      </c>
      <c r="B12" s="16"/>
      <c r="C12" s="16" t="s">
        <v>66</v>
      </c>
      <c r="D12" s="17" t="s">
        <v>712</v>
      </c>
      <c r="E12" s="16" t="s">
        <v>736</v>
      </c>
      <c r="F12" s="16" t="s">
        <v>761</v>
      </c>
      <c r="G12" s="16" t="s">
        <v>228</v>
      </c>
      <c r="H12" s="16" t="s">
        <v>784</v>
      </c>
      <c r="I12" s="16"/>
      <c r="J12" s="16"/>
      <c r="K12" s="16"/>
      <c r="L12" s="16"/>
      <c r="M12" s="16"/>
      <c r="N12" s="7"/>
      <c r="O12" s="35"/>
      <c r="P12" s="35"/>
      <c r="Q12" s="35"/>
      <c r="R12" s="35"/>
      <c r="S12" s="35"/>
      <c r="U12" s="20"/>
    </row>
    <row r="13" spans="1:21" ht="60" customHeight="1" x14ac:dyDescent="0.25">
      <c r="A13" s="15">
        <v>9</v>
      </c>
      <c r="B13" s="16"/>
      <c r="C13" s="16" t="s">
        <v>156</v>
      </c>
      <c r="D13" s="17" t="s">
        <v>713</v>
      </c>
      <c r="E13" s="16" t="s">
        <v>737</v>
      </c>
      <c r="F13" s="16" t="s">
        <v>762</v>
      </c>
      <c r="G13" s="16" t="s">
        <v>781</v>
      </c>
      <c r="H13" s="16" t="s">
        <v>784</v>
      </c>
      <c r="I13" s="16"/>
      <c r="J13" s="16"/>
      <c r="K13" s="16"/>
      <c r="L13" s="16"/>
      <c r="M13" s="16"/>
      <c r="N13" s="7"/>
      <c r="O13" s="35"/>
      <c r="P13" s="35"/>
      <c r="Q13" s="35"/>
      <c r="R13" s="35"/>
      <c r="S13" s="35"/>
      <c r="U13" s="20"/>
    </row>
    <row r="14" spans="1:21" ht="65.25" customHeight="1" x14ac:dyDescent="0.25">
      <c r="A14" s="15">
        <v>10</v>
      </c>
      <c r="B14" s="16"/>
      <c r="C14" s="16" t="s">
        <v>157</v>
      </c>
      <c r="D14" s="17" t="s">
        <v>714</v>
      </c>
      <c r="E14" s="16" t="s">
        <v>738</v>
      </c>
      <c r="F14" s="34" t="s">
        <v>763</v>
      </c>
      <c r="G14" s="16" t="s">
        <v>221</v>
      </c>
      <c r="H14" s="16" t="s">
        <v>784</v>
      </c>
      <c r="I14" s="16"/>
      <c r="J14" s="16"/>
      <c r="K14" s="16"/>
      <c r="L14" s="16"/>
      <c r="M14" s="16"/>
      <c r="N14" s="7"/>
      <c r="O14" s="35"/>
      <c r="P14" s="35"/>
      <c r="Q14" s="35"/>
      <c r="R14" s="35"/>
      <c r="S14" s="35"/>
      <c r="U14" s="20"/>
    </row>
    <row r="15" spans="1:21" ht="49.5" customHeight="1" x14ac:dyDescent="0.25">
      <c r="A15" s="15">
        <v>11</v>
      </c>
      <c r="B15" s="16"/>
      <c r="C15" s="16" t="s">
        <v>158</v>
      </c>
      <c r="D15" s="17" t="s">
        <v>715</v>
      </c>
      <c r="E15" s="16" t="s">
        <v>739</v>
      </c>
      <c r="F15" s="16" t="s">
        <v>764</v>
      </c>
      <c r="G15" s="16" t="s">
        <v>221</v>
      </c>
      <c r="H15" s="16" t="s">
        <v>784</v>
      </c>
      <c r="I15" s="16"/>
      <c r="J15" s="16"/>
      <c r="K15" s="16"/>
      <c r="L15" s="16"/>
      <c r="M15" s="16"/>
      <c r="N15" s="7"/>
      <c r="O15" s="35"/>
      <c r="P15" s="35"/>
      <c r="Q15" s="35"/>
      <c r="R15" s="35"/>
      <c r="S15" s="35"/>
      <c r="U15" s="20"/>
    </row>
    <row r="16" spans="1:21" ht="75" customHeight="1" x14ac:dyDescent="0.25">
      <c r="A16" s="15">
        <v>12</v>
      </c>
      <c r="B16" s="16"/>
      <c r="C16" s="16" t="s">
        <v>159</v>
      </c>
      <c r="D16" s="17" t="s">
        <v>716</v>
      </c>
      <c r="E16" s="16" t="s">
        <v>740</v>
      </c>
      <c r="F16" s="16" t="s">
        <v>765</v>
      </c>
      <c r="G16" s="16" t="s">
        <v>221</v>
      </c>
      <c r="H16" s="16" t="s">
        <v>784</v>
      </c>
      <c r="I16" s="16"/>
      <c r="J16" s="16"/>
      <c r="K16" s="16"/>
      <c r="L16" s="16"/>
      <c r="M16" s="16"/>
      <c r="N16" s="7"/>
      <c r="O16" s="35"/>
      <c r="P16" s="35"/>
      <c r="Q16" s="35"/>
      <c r="R16" s="35"/>
      <c r="S16" s="35"/>
      <c r="U16" s="20"/>
    </row>
    <row r="17" spans="1:21" ht="48" customHeight="1" x14ac:dyDescent="0.25">
      <c r="A17" s="15">
        <v>13</v>
      </c>
      <c r="B17" s="16"/>
      <c r="C17" s="16" t="s">
        <v>160</v>
      </c>
      <c r="D17" s="17" t="s">
        <v>717</v>
      </c>
      <c r="E17" s="16" t="s">
        <v>741</v>
      </c>
      <c r="F17" s="16" t="s">
        <v>766</v>
      </c>
      <c r="G17" s="16" t="s">
        <v>226</v>
      </c>
      <c r="H17" s="16" t="s">
        <v>784</v>
      </c>
      <c r="I17" s="16"/>
      <c r="J17" s="16"/>
      <c r="K17" s="16"/>
      <c r="L17" s="16"/>
      <c r="M17" s="16"/>
      <c r="N17" s="7"/>
      <c r="O17" s="35"/>
      <c r="P17" s="35"/>
      <c r="Q17" s="35"/>
      <c r="R17" s="35"/>
      <c r="S17" s="35"/>
      <c r="U17" s="20"/>
    </row>
    <row r="18" spans="1:21" ht="95.25" customHeight="1" x14ac:dyDescent="0.25">
      <c r="A18" s="15">
        <v>14</v>
      </c>
      <c r="B18" s="16"/>
      <c r="C18" s="16" t="s">
        <v>161</v>
      </c>
      <c r="D18" s="17" t="s">
        <v>718</v>
      </c>
      <c r="E18" s="16" t="s">
        <v>742</v>
      </c>
      <c r="F18" s="16" t="s">
        <v>767</v>
      </c>
      <c r="G18" s="16" t="s">
        <v>225</v>
      </c>
      <c r="H18" s="16" t="s">
        <v>784</v>
      </c>
      <c r="I18" s="16"/>
      <c r="J18" s="16"/>
      <c r="K18" s="16"/>
      <c r="L18" s="16"/>
      <c r="M18" s="16"/>
      <c r="N18" s="7"/>
      <c r="O18" s="35"/>
      <c r="P18" s="35"/>
      <c r="Q18" s="35"/>
      <c r="R18" s="35"/>
      <c r="S18" s="35"/>
      <c r="U18" s="20"/>
    </row>
    <row r="19" spans="1:21" ht="62.25" customHeight="1" x14ac:dyDescent="0.25">
      <c r="A19" s="15">
        <v>15</v>
      </c>
      <c r="B19" s="16"/>
      <c r="C19" s="16" t="s">
        <v>162</v>
      </c>
      <c r="D19" s="17" t="s">
        <v>719</v>
      </c>
      <c r="E19" s="16" t="s">
        <v>743</v>
      </c>
      <c r="F19" s="16" t="s">
        <v>768</v>
      </c>
      <c r="G19" s="16" t="s">
        <v>225</v>
      </c>
      <c r="H19" s="16" t="s">
        <v>784</v>
      </c>
      <c r="I19" s="16"/>
      <c r="J19" s="16"/>
      <c r="K19" s="16"/>
      <c r="L19" s="16"/>
      <c r="M19" s="16"/>
      <c r="N19" s="7"/>
      <c r="O19" s="35"/>
      <c r="P19" s="35"/>
      <c r="Q19" s="35"/>
      <c r="R19" s="35"/>
      <c r="S19" s="35"/>
      <c r="U19" s="20"/>
    </row>
    <row r="20" spans="1:21" ht="65.25" customHeight="1" x14ac:dyDescent="0.25">
      <c r="A20" s="15">
        <v>16</v>
      </c>
      <c r="B20" s="16"/>
      <c r="C20" s="16" t="s">
        <v>163</v>
      </c>
      <c r="D20" s="17" t="s">
        <v>720</v>
      </c>
      <c r="E20" s="16" t="s">
        <v>744</v>
      </c>
      <c r="F20" s="16" t="s">
        <v>769</v>
      </c>
      <c r="G20" s="16" t="s">
        <v>225</v>
      </c>
      <c r="H20" s="16" t="s">
        <v>784</v>
      </c>
      <c r="I20" s="16"/>
      <c r="J20" s="16"/>
      <c r="K20" s="16"/>
      <c r="L20" s="16"/>
      <c r="M20" s="16"/>
      <c r="N20" s="7"/>
      <c r="O20" s="35"/>
      <c r="P20" s="35"/>
      <c r="Q20" s="35"/>
      <c r="R20" s="35"/>
      <c r="S20" s="35"/>
      <c r="U20" s="20"/>
    </row>
    <row r="21" spans="1:21" ht="49.5" customHeight="1" x14ac:dyDescent="0.25">
      <c r="A21" s="15">
        <v>17</v>
      </c>
      <c r="B21" s="16"/>
      <c r="C21" s="16" t="s">
        <v>164</v>
      </c>
      <c r="D21" s="17" t="s">
        <v>721</v>
      </c>
      <c r="E21" s="16" t="s">
        <v>745</v>
      </c>
      <c r="F21" s="16" t="s">
        <v>770</v>
      </c>
      <c r="G21" s="16" t="s">
        <v>227</v>
      </c>
      <c r="H21" s="16" t="s">
        <v>784</v>
      </c>
      <c r="I21" s="16"/>
      <c r="J21" s="16"/>
      <c r="K21" s="16"/>
      <c r="L21" s="16"/>
      <c r="M21" s="16"/>
      <c r="N21" s="7"/>
      <c r="O21" s="35"/>
      <c r="P21" s="35"/>
      <c r="Q21" s="35"/>
      <c r="R21" s="35"/>
      <c r="S21" s="35"/>
      <c r="U21" s="20"/>
    </row>
    <row r="22" spans="1:21" ht="49.5" customHeight="1" x14ac:dyDescent="0.25">
      <c r="A22" s="15">
        <v>18</v>
      </c>
      <c r="B22" s="16"/>
      <c r="C22" s="16" t="s">
        <v>165</v>
      </c>
      <c r="D22" s="17" t="s">
        <v>722</v>
      </c>
      <c r="E22" s="16" t="s">
        <v>746</v>
      </c>
      <c r="F22" s="16" t="s">
        <v>771</v>
      </c>
      <c r="G22" s="16" t="s">
        <v>782</v>
      </c>
      <c r="H22" s="16" t="s">
        <v>784</v>
      </c>
      <c r="I22" s="16"/>
      <c r="J22" s="16"/>
      <c r="K22" s="16"/>
      <c r="L22" s="16"/>
      <c r="M22" s="16"/>
      <c r="N22" s="7"/>
      <c r="O22" s="35"/>
      <c r="P22" s="35"/>
      <c r="Q22" s="35"/>
      <c r="R22" s="35"/>
      <c r="S22" s="35"/>
      <c r="U22" s="20"/>
    </row>
    <row r="23" spans="1:21" ht="66" customHeight="1" x14ac:dyDescent="0.25">
      <c r="A23" s="15">
        <v>19</v>
      </c>
      <c r="B23" s="16"/>
      <c r="C23" s="16" t="s">
        <v>166</v>
      </c>
      <c r="D23" s="17" t="s">
        <v>723</v>
      </c>
      <c r="E23" s="16" t="s">
        <v>183</v>
      </c>
      <c r="F23" s="16" t="s">
        <v>772</v>
      </c>
      <c r="G23" s="16" t="s">
        <v>58</v>
      </c>
      <c r="H23" s="16" t="s">
        <v>784</v>
      </c>
      <c r="I23" s="16"/>
      <c r="J23" s="16"/>
      <c r="K23" s="16"/>
      <c r="L23" s="16"/>
      <c r="M23" s="16"/>
      <c r="N23" s="7"/>
      <c r="O23" s="35"/>
      <c r="P23" s="35"/>
      <c r="Q23" s="35"/>
      <c r="R23" s="35"/>
      <c r="S23" s="35"/>
      <c r="U23" s="20"/>
    </row>
    <row r="24" spans="1:21" ht="60" customHeight="1" x14ac:dyDescent="0.25">
      <c r="A24" s="15">
        <v>20</v>
      </c>
      <c r="B24" s="16"/>
      <c r="C24" s="16" t="s">
        <v>167</v>
      </c>
      <c r="D24" s="17" t="s">
        <v>724</v>
      </c>
      <c r="E24" s="16" t="s">
        <v>747</v>
      </c>
      <c r="F24" s="16" t="s">
        <v>773</v>
      </c>
      <c r="G24" s="16" t="s">
        <v>348</v>
      </c>
      <c r="H24" s="16" t="s">
        <v>42</v>
      </c>
      <c r="I24" s="16"/>
      <c r="J24" s="16"/>
      <c r="K24" s="16"/>
      <c r="L24" s="16"/>
      <c r="M24" s="16"/>
      <c r="N24" s="7"/>
      <c r="O24" s="35"/>
      <c r="P24" s="35"/>
      <c r="Q24" s="35"/>
      <c r="R24" s="35"/>
      <c r="S24" s="35"/>
      <c r="U24" s="20"/>
    </row>
    <row r="25" spans="1:21" ht="49.5" customHeight="1" x14ac:dyDescent="0.25">
      <c r="A25" s="15">
        <v>21</v>
      </c>
      <c r="B25" s="16"/>
      <c r="C25" s="16" t="s">
        <v>168</v>
      </c>
      <c r="D25" s="17" t="s">
        <v>725</v>
      </c>
      <c r="E25" s="16" t="s">
        <v>748</v>
      </c>
      <c r="F25" s="16" t="s">
        <v>774</v>
      </c>
      <c r="G25" s="16" t="s">
        <v>783</v>
      </c>
      <c r="H25" s="16" t="s">
        <v>785</v>
      </c>
      <c r="I25" s="16"/>
      <c r="J25" s="16"/>
      <c r="K25" s="16"/>
      <c r="L25" s="16"/>
      <c r="M25" s="16"/>
      <c r="N25" s="7"/>
      <c r="O25" s="35"/>
      <c r="P25" s="35"/>
      <c r="Q25" s="35"/>
      <c r="R25" s="35"/>
      <c r="S25" s="35"/>
      <c r="U25" s="20"/>
    </row>
    <row r="26" spans="1:21" ht="78" customHeight="1" x14ac:dyDescent="0.25">
      <c r="A26" s="15">
        <v>22</v>
      </c>
      <c r="B26" s="16"/>
      <c r="C26" s="16" t="s">
        <v>169</v>
      </c>
      <c r="D26" s="17" t="s">
        <v>726</v>
      </c>
      <c r="E26" s="16" t="s">
        <v>749</v>
      </c>
      <c r="F26" s="34" t="s">
        <v>775</v>
      </c>
      <c r="G26" s="16" t="s">
        <v>783</v>
      </c>
      <c r="H26" s="16" t="s">
        <v>784</v>
      </c>
      <c r="I26" s="16"/>
      <c r="J26" s="16"/>
      <c r="K26" s="16"/>
      <c r="L26" s="16"/>
      <c r="M26" s="16"/>
      <c r="N26" s="7"/>
      <c r="O26" s="35"/>
      <c r="P26" s="35"/>
      <c r="Q26" s="35"/>
      <c r="R26" s="35"/>
      <c r="S26" s="35"/>
      <c r="U26" s="20"/>
    </row>
    <row r="27" spans="1:21" ht="49.5" customHeight="1" x14ac:dyDescent="0.25">
      <c r="A27" s="15">
        <v>23</v>
      </c>
      <c r="B27" s="16"/>
      <c r="C27" s="16" t="s">
        <v>170</v>
      </c>
      <c r="D27" s="17" t="s">
        <v>727</v>
      </c>
      <c r="E27" s="16" t="s">
        <v>750</v>
      </c>
      <c r="F27" s="16" t="s">
        <v>776</v>
      </c>
      <c r="G27" s="16" t="s">
        <v>219</v>
      </c>
      <c r="H27" s="16" t="s">
        <v>784</v>
      </c>
      <c r="I27" s="16"/>
      <c r="J27" s="16"/>
      <c r="K27" s="16"/>
      <c r="L27" s="16"/>
      <c r="M27" s="16"/>
      <c r="N27" s="7"/>
      <c r="O27" s="35"/>
      <c r="P27" s="35"/>
      <c r="Q27" s="35"/>
      <c r="R27" s="35"/>
      <c r="S27" s="35"/>
      <c r="U27" s="20"/>
    </row>
    <row r="28" spans="1:21" ht="106.5" customHeight="1" x14ac:dyDescent="0.25">
      <c r="A28" s="15">
        <v>24</v>
      </c>
      <c r="B28" s="16"/>
      <c r="C28" s="16" t="s">
        <v>171</v>
      </c>
      <c r="D28" s="17" t="s">
        <v>728</v>
      </c>
      <c r="E28" s="16" t="s">
        <v>751</v>
      </c>
      <c r="F28" s="34" t="s">
        <v>777</v>
      </c>
      <c r="G28" s="16" t="s">
        <v>220</v>
      </c>
      <c r="H28" s="16" t="s">
        <v>784</v>
      </c>
      <c r="I28" s="16"/>
      <c r="J28" s="16"/>
      <c r="K28" s="16"/>
      <c r="L28" s="16"/>
      <c r="M28" s="16"/>
      <c r="N28" s="7"/>
      <c r="O28" s="35"/>
      <c r="P28" s="35"/>
      <c r="Q28" s="35"/>
      <c r="R28" s="35"/>
      <c r="S28" s="35"/>
      <c r="U28" s="20"/>
    </row>
    <row r="29" spans="1:21" ht="62.25" customHeight="1" x14ac:dyDescent="0.25">
      <c r="A29" s="15">
        <v>25</v>
      </c>
      <c r="B29" s="16"/>
      <c r="C29" s="16" t="s">
        <v>172</v>
      </c>
      <c r="D29" s="17" t="s">
        <v>729</v>
      </c>
      <c r="E29" s="16" t="s">
        <v>752</v>
      </c>
      <c r="F29" s="16" t="s">
        <v>778</v>
      </c>
      <c r="G29" s="16" t="s">
        <v>220</v>
      </c>
      <c r="H29" s="16" t="s">
        <v>784</v>
      </c>
      <c r="I29" s="16"/>
      <c r="J29" s="16"/>
      <c r="K29" s="16"/>
      <c r="L29" s="16"/>
      <c r="M29" s="16"/>
      <c r="N29" s="7"/>
      <c r="O29" s="35"/>
      <c r="P29" s="35"/>
      <c r="Q29" s="35"/>
      <c r="R29" s="35"/>
      <c r="S29" s="35"/>
      <c r="U29" s="20"/>
    </row>
    <row r="30" spans="1:21" ht="49.5" customHeight="1" x14ac:dyDescent="0.25">
      <c r="A30" s="15">
        <v>26</v>
      </c>
      <c r="B30" s="16"/>
      <c r="C30" s="16" t="s">
        <v>173</v>
      </c>
      <c r="D30" s="17" t="s">
        <v>730</v>
      </c>
      <c r="E30" s="16" t="s">
        <v>753</v>
      </c>
      <c r="F30" s="16" t="s">
        <v>779</v>
      </c>
      <c r="G30" s="16" t="s">
        <v>220</v>
      </c>
      <c r="H30" s="16" t="s">
        <v>784</v>
      </c>
      <c r="I30" s="16"/>
      <c r="J30" s="16"/>
      <c r="K30" s="16"/>
      <c r="L30" s="16"/>
      <c r="M30" s="16"/>
      <c r="N30" s="7"/>
      <c r="O30" s="35"/>
      <c r="P30" s="35"/>
      <c r="Q30" s="35"/>
      <c r="R30" s="35"/>
      <c r="S30" s="35"/>
      <c r="U30" s="20"/>
    </row>
    <row r="31" spans="1:21" ht="49.5" customHeight="1" x14ac:dyDescent="0.25">
      <c r="A31" s="15">
        <v>27</v>
      </c>
      <c r="B31" s="16"/>
      <c r="C31" s="16"/>
      <c r="D31" s="17" t="s">
        <v>786</v>
      </c>
      <c r="E31" s="16" t="s">
        <v>840</v>
      </c>
      <c r="F31" s="16" t="s">
        <v>1198</v>
      </c>
      <c r="G31" s="16" t="s">
        <v>230</v>
      </c>
      <c r="H31" s="16" t="s">
        <v>784</v>
      </c>
      <c r="I31" s="16"/>
      <c r="J31" s="16"/>
      <c r="K31" s="16"/>
      <c r="L31" s="16"/>
      <c r="M31" s="16"/>
      <c r="N31" s="7"/>
      <c r="O31" s="35"/>
      <c r="P31" s="35"/>
      <c r="Q31" s="35"/>
      <c r="R31" s="35"/>
      <c r="S31" s="35"/>
      <c r="U31" s="20"/>
    </row>
    <row r="32" spans="1:21" ht="49.5" customHeight="1" x14ac:dyDescent="0.25">
      <c r="A32" s="15">
        <v>28</v>
      </c>
      <c r="B32" s="16"/>
      <c r="C32" s="16"/>
      <c r="D32" s="17" t="s">
        <v>787</v>
      </c>
      <c r="E32" s="16" t="s">
        <v>841</v>
      </c>
      <c r="F32" s="16" t="s">
        <v>1199</v>
      </c>
      <c r="G32" s="16" t="s">
        <v>230</v>
      </c>
      <c r="H32" s="16" t="s">
        <v>784</v>
      </c>
      <c r="I32" s="16"/>
      <c r="J32" s="16"/>
      <c r="K32" s="16"/>
      <c r="L32" s="16"/>
      <c r="M32" s="16"/>
      <c r="N32" s="7"/>
      <c r="O32" s="35"/>
      <c r="P32" s="35"/>
      <c r="Q32" s="35"/>
      <c r="R32" s="35"/>
      <c r="S32" s="35"/>
      <c r="U32" s="20"/>
    </row>
    <row r="33" spans="1:21" ht="49.5" customHeight="1" x14ac:dyDescent="0.25">
      <c r="A33" s="15">
        <v>29</v>
      </c>
      <c r="B33" s="16"/>
      <c r="C33" s="16"/>
      <c r="D33" s="17" t="s">
        <v>788</v>
      </c>
      <c r="E33" s="16" t="s">
        <v>842</v>
      </c>
      <c r="F33" s="16" t="s">
        <v>1200</v>
      </c>
      <c r="G33" s="16" t="s">
        <v>218</v>
      </c>
      <c r="H33" s="16" t="s">
        <v>784</v>
      </c>
      <c r="I33" s="16"/>
      <c r="J33" s="16"/>
      <c r="K33" s="16"/>
      <c r="L33" s="16"/>
      <c r="M33" s="16"/>
      <c r="N33" s="7"/>
      <c r="O33" s="35"/>
      <c r="P33" s="35"/>
      <c r="Q33" s="35"/>
      <c r="R33" s="35"/>
      <c r="S33" s="35"/>
      <c r="U33" s="20"/>
    </row>
    <row r="34" spans="1:21" ht="49.5" customHeight="1" x14ac:dyDescent="0.25">
      <c r="A34" s="15">
        <v>30</v>
      </c>
      <c r="B34" s="16"/>
      <c r="C34" s="16"/>
      <c r="D34" s="17" t="s">
        <v>789</v>
      </c>
      <c r="E34" s="16" t="s">
        <v>843</v>
      </c>
      <c r="F34" s="16" t="s">
        <v>1201</v>
      </c>
      <c r="G34" s="16" t="s">
        <v>218</v>
      </c>
      <c r="H34" s="16" t="s">
        <v>784</v>
      </c>
      <c r="I34" s="16"/>
      <c r="J34" s="16"/>
      <c r="K34" s="16"/>
      <c r="L34" s="16"/>
      <c r="M34" s="16"/>
      <c r="N34" s="7"/>
      <c r="O34" s="35"/>
      <c r="P34" s="35"/>
      <c r="Q34" s="35"/>
      <c r="R34" s="35"/>
      <c r="S34" s="35"/>
      <c r="U34" s="20"/>
    </row>
    <row r="35" spans="1:21" ht="49.5" customHeight="1" x14ac:dyDescent="0.25">
      <c r="A35" s="15">
        <v>31</v>
      </c>
      <c r="B35" s="16"/>
      <c r="C35" s="16"/>
      <c r="D35" s="17" t="s">
        <v>790</v>
      </c>
      <c r="E35" s="16" t="s">
        <v>844</v>
      </c>
      <c r="F35" s="16" t="s">
        <v>1202</v>
      </c>
      <c r="G35" s="16" t="s">
        <v>218</v>
      </c>
      <c r="H35" s="16" t="s">
        <v>784</v>
      </c>
      <c r="I35" s="16"/>
      <c r="J35" s="16"/>
      <c r="K35" s="16"/>
      <c r="L35" s="16"/>
      <c r="M35" s="16"/>
      <c r="N35" s="7"/>
      <c r="O35" s="35"/>
      <c r="P35" s="35"/>
      <c r="Q35" s="35"/>
      <c r="R35" s="35"/>
      <c r="S35" s="35"/>
      <c r="U35" s="20"/>
    </row>
    <row r="36" spans="1:21" ht="49.5" customHeight="1" x14ac:dyDescent="0.25">
      <c r="A36" s="15">
        <v>32</v>
      </c>
      <c r="B36" s="16"/>
      <c r="C36" s="16"/>
      <c r="D36" s="17" t="s">
        <v>791</v>
      </c>
      <c r="E36" s="16" t="s">
        <v>845</v>
      </c>
      <c r="F36" s="16" t="s">
        <v>1203</v>
      </c>
      <c r="G36" s="16" t="s">
        <v>780</v>
      </c>
      <c r="H36" s="16" t="s">
        <v>784</v>
      </c>
      <c r="I36" s="16"/>
      <c r="J36" s="16"/>
      <c r="K36" s="16"/>
      <c r="L36" s="16"/>
      <c r="M36" s="16"/>
      <c r="N36" s="7"/>
      <c r="O36" s="35"/>
      <c r="P36" s="35"/>
      <c r="Q36" s="35"/>
      <c r="R36" s="35"/>
      <c r="S36" s="35"/>
      <c r="U36" s="20"/>
    </row>
    <row r="37" spans="1:21" ht="49.5" customHeight="1" x14ac:dyDescent="0.25">
      <c r="A37" s="15">
        <v>33</v>
      </c>
      <c r="B37" s="16"/>
      <c r="C37" s="16"/>
      <c r="D37" s="17" t="s">
        <v>792</v>
      </c>
      <c r="E37" s="16" t="s">
        <v>846</v>
      </c>
      <c r="F37" s="16" t="s">
        <v>1204</v>
      </c>
      <c r="G37" s="16" t="s">
        <v>229</v>
      </c>
      <c r="H37" s="16" t="s">
        <v>784</v>
      </c>
      <c r="I37" s="16"/>
      <c r="J37" s="16"/>
      <c r="K37" s="16"/>
      <c r="L37" s="16"/>
      <c r="M37" s="16"/>
      <c r="N37" s="7"/>
      <c r="O37" s="35"/>
      <c r="P37" s="35"/>
      <c r="Q37" s="35"/>
      <c r="R37" s="35"/>
      <c r="S37" s="35"/>
      <c r="U37" s="20"/>
    </row>
    <row r="38" spans="1:21" ht="49.5" customHeight="1" x14ac:dyDescent="0.25">
      <c r="A38" s="15">
        <v>34</v>
      </c>
      <c r="B38" s="16"/>
      <c r="C38" s="16"/>
      <c r="D38" s="17" t="s">
        <v>793</v>
      </c>
      <c r="E38" s="16" t="s">
        <v>847</v>
      </c>
      <c r="F38" s="16" t="s">
        <v>1205</v>
      </c>
      <c r="G38" s="16" t="s">
        <v>229</v>
      </c>
      <c r="H38" s="16" t="s">
        <v>784</v>
      </c>
      <c r="I38" s="16"/>
      <c r="J38" s="16"/>
      <c r="K38" s="16"/>
      <c r="L38" s="16"/>
      <c r="M38" s="16"/>
      <c r="N38" s="7"/>
      <c r="O38" s="35"/>
      <c r="P38" s="35"/>
      <c r="Q38" s="35"/>
      <c r="R38" s="35"/>
      <c r="S38" s="35"/>
      <c r="U38" s="20"/>
    </row>
    <row r="39" spans="1:21" ht="49.5" customHeight="1" x14ac:dyDescent="0.25">
      <c r="A39" s="15">
        <v>35</v>
      </c>
      <c r="B39" s="16"/>
      <c r="C39" s="16"/>
      <c r="D39" s="17" t="s">
        <v>794</v>
      </c>
      <c r="E39" s="16" t="s">
        <v>182</v>
      </c>
      <c r="F39" s="16" t="s">
        <v>1206</v>
      </c>
      <c r="G39" s="16" t="s">
        <v>229</v>
      </c>
      <c r="H39" s="16" t="s">
        <v>784</v>
      </c>
      <c r="I39" s="16"/>
      <c r="J39" s="16"/>
      <c r="K39" s="16"/>
      <c r="L39" s="16"/>
      <c r="M39" s="16"/>
      <c r="N39" s="7"/>
      <c r="O39" s="35"/>
      <c r="P39" s="35"/>
      <c r="Q39" s="35"/>
      <c r="R39" s="35"/>
      <c r="S39" s="35"/>
      <c r="U39" s="20"/>
    </row>
    <row r="40" spans="1:21" ht="49.5" customHeight="1" x14ac:dyDescent="0.25">
      <c r="A40" s="15">
        <v>36</v>
      </c>
      <c r="B40" s="16"/>
      <c r="C40" s="16"/>
      <c r="D40" s="17" t="s">
        <v>795</v>
      </c>
      <c r="E40" s="16" t="s">
        <v>346</v>
      </c>
      <c r="F40" s="16" t="s">
        <v>1207</v>
      </c>
      <c r="G40" s="16" t="s">
        <v>831</v>
      </c>
      <c r="H40" s="16" t="s">
        <v>883</v>
      </c>
      <c r="I40" s="16"/>
      <c r="J40" s="16"/>
      <c r="K40" s="16"/>
      <c r="L40" s="16"/>
      <c r="M40" s="16"/>
      <c r="N40" s="7"/>
      <c r="O40" s="35"/>
      <c r="P40" s="35"/>
      <c r="Q40" s="35"/>
      <c r="R40" s="35"/>
      <c r="S40" s="35"/>
      <c r="U40" s="20"/>
    </row>
    <row r="41" spans="1:21" ht="49.5" customHeight="1" x14ac:dyDescent="0.25">
      <c r="A41" s="15">
        <v>37</v>
      </c>
      <c r="B41" s="16"/>
      <c r="C41" s="16"/>
      <c r="D41" s="17" t="s">
        <v>796</v>
      </c>
      <c r="E41" s="16" t="s">
        <v>848</v>
      </c>
      <c r="F41" s="16" t="s">
        <v>1208</v>
      </c>
      <c r="G41" s="16" t="s">
        <v>831</v>
      </c>
      <c r="H41" s="16" t="s">
        <v>883</v>
      </c>
      <c r="I41" s="16"/>
      <c r="J41" s="16"/>
      <c r="K41" s="16"/>
      <c r="L41" s="16"/>
      <c r="M41" s="16"/>
      <c r="N41" s="7"/>
      <c r="O41" s="35"/>
      <c r="P41" s="35"/>
      <c r="Q41" s="35"/>
      <c r="R41" s="35"/>
      <c r="S41" s="35"/>
      <c r="U41" s="20"/>
    </row>
    <row r="42" spans="1:21" ht="49.5" customHeight="1" x14ac:dyDescent="0.25">
      <c r="A42" s="15">
        <v>38</v>
      </c>
      <c r="B42" s="16"/>
      <c r="C42" s="16"/>
      <c r="D42" s="17" t="s">
        <v>726</v>
      </c>
      <c r="E42" s="16" t="s">
        <v>849</v>
      </c>
      <c r="F42" s="16" t="s">
        <v>1209</v>
      </c>
      <c r="G42" s="16" t="s">
        <v>223</v>
      </c>
      <c r="H42" s="16" t="s">
        <v>784</v>
      </c>
      <c r="I42" s="16"/>
      <c r="J42" s="16"/>
      <c r="K42" s="16"/>
      <c r="L42" s="16"/>
      <c r="M42" s="16"/>
      <c r="N42" s="7"/>
      <c r="O42" s="35"/>
      <c r="P42" s="35"/>
      <c r="Q42" s="35"/>
      <c r="R42" s="35"/>
      <c r="S42" s="35"/>
      <c r="U42" s="20"/>
    </row>
    <row r="43" spans="1:21" ht="49.5" customHeight="1" x14ac:dyDescent="0.25">
      <c r="A43" s="15">
        <v>39</v>
      </c>
      <c r="B43" s="16"/>
      <c r="C43" s="16"/>
      <c r="D43" s="17" t="s">
        <v>797</v>
      </c>
      <c r="E43" s="16" t="s">
        <v>850</v>
      </c>
      <c r="F43" s="16" t="s">
        <v>1210</v>
      </c>
      <c r="G43" s="16" t="s">
        <v>228</v>
      </c>
      <c r="H43" s="16" t="s">
        <v>784</v>
      </c>
      <c r="I43" s="16"/>
      <c r="J43" s="16"/>
      <c r="K43" s="16"/>
      <c r="L43" s="16"/>
      <c r="M43" s="16"/>
      <c r="N43" s="7"/>
      <c r="O43" s="35"/>
      <c r="P43" s="35"/>
      <c r="Q43" s="35"/>
      <c r="R43" s="35"/>
      <c r="S43" s="35"/>
      <c r="U43" s="20"/>
    </row>
    <row r="44" spans="1:21" ht="49.5" customHeight="1" x14ac:dyDescent="0.25">
      <c r="A44" s="15">
        <v>40</v>
      </c>
      <c r="B44" s="16"/>
      <c r="C44" s="16"/>
      <c r="D44" s="17" t="s">
        <v>798</v>
      </c>
      <c r="E44" s="16" t="s">
        <v>851</v>
      </c>
      <c r="F44" s="16" t="s">
        <v>1211</v>
      </c>
      <c r="G44" s="16" t="s">
        <v>832</v>
      </c>
      <c r="H44" s="16" t="s">
        <v>784</v>
      </c>
      <c r="I44" s="16"/>
      <c r="J44" s="16"/>
      <c r="K44" s="16"/>
      <c r="L44" s="16"/>
      <c r="M44" s="16"/>
      <c r="N44" s="7"/>
      <c r="O44" s="35"/>
      <c r="P44" s="35"/>
      <c r="Q44" s="35"/>
      <c r="R44" s="35"/>
      <c r="S44" s="35"/>
      <c r="U44" s="20"/>
    </row>
    <row r="45" spans="1:21" ht="49.5" customHeight="1" x14ac:dyDescent="0.25">
      <c r="A45" s="15">
        <v>41</v>
      </c>
      <c r="B45" s="16"/>
      <c r="C45" s="16"/>
      <c r="D45" s="17" t="s">
        <v>799</v>
      </c>
      <c r="E45" s="16" t="s">
        <v>852</v>
      </c>
      <c r="F45" s="16" t="s">
        <v>1212</v>
      </c>
      <c r="G45" s="16" t="s">
        <v>832</v>
      </c>
      <c r="H45" s="16" t="s">
        <v>784</v>
      </c>
      <c r="I45" s="16"/>
      <c r="J45" s="16"/>
      <c r="K45" s="16"/>
      <c r="L45" s="16"/>
      <c r="M45" s="16"/>
      <c r="N45" s="7"/>
      <c r="O45" s="35"/>
      <c r="P45" s="35"/>
      <c r="Q45" s="35"/>
      <c r="R45" s="35"/>
      <c r="S45" s="35"/>
      <c r="U45" s="20"/>
    </row>
    <row r="46" spans="1:21" ht="49.5" customHeight="1" x14ac:dyDescent="0.25">
      <c r="A46" s="15">
        <v>42</v>
      </c>
      <c r="B46" s="16"/>
      <c r="C46" s="16"/>
      <c r="D46" s="17" t="s">
        <v>800</v>
      </c>
      <c r="E46" s="16" t="s">
        <v>853</v>
      </c>
      <c r="F46" s="16" t="s">
        <v>1213</v>
      </c>
      <c r="G46" s="16" t="s">
        <v>832</v>
      </c>
      <c r="H46" s="16" t="s">
        <v>784</v>
      </c>
      <c r="I46" s="16"/>
      <c r="J46" s="16"/>
      <c r="K46" s="16"/>
      <c r="L46" s="16"/>
      <c r="M46" s="16"/>
      <c r="N46" s="7"/>
      <c r="O46" s="35"/>
      <c r="P46" s="35"/>
      <c r="Q46" s="35"/>
      <c r="R46" s="35"/>
      <c r="S46" s="35"/>
      <c r="U46" s="20"/>
    </row>
    <row r="47" spans="1:21" ht="49.5" customHeight="1" x14ac:dyDescent="0.25">
      <c r="A47" s="15">
        <v>43</v>
      </c>
      <c r="B47" s="16"/>
      <c r="C47" s="16"/>
      <c r="D47" s="17" t="s">
        <v>801</v>
      </c>
      <c r="E47" s="16" t="s">
        <v>854</v>
      </c>
      <c r="F47" s="16" t="s">
        <v>1214</v>
      </c>
      <c r="G47" s="16" t="s">
        <v>832</v>
      </c>
      <c r="H47" s="16" t="s">
        <v>784</v>
      </c>
      <c r="I47" s="16"/>
      <c r="J47" s="16"/>
      <c r="K47" s="16"/>
      <c r="L47" s="16"/>
      <c r="M47" s="16"/>
      <c r="N47" s="7"/>
      <c r="O47" s="35"/>
      <c r="P47" s="35"/>
      <c r="Q47" s="35"/>
      <c r="R47" s="35"/>
      <c r="S47" s="35"/>
      <c r="U47" s="20"/>
    </row>
    <row r="48" spans="1:21" ht="49.5" customHeight="1" x14ac:dyDescent="0.25">
      <c r="A48" s="15">
        <v>44</v>
      </c>
      <c r="B48" s="16"/>
      <c r="C48" s="16"/>
      <c r="D48" s="17" t="s">
        <v>802</v>
      </c>
      <c r="E48" s="16" t="s">
        <v>855</v>
      </c>
      <c r="F48" s="16" t="s">
        <v>1215</v>
      </c>
      <c r="G48" s="16" t="s">
        <v>832</v>
      </c>
      <c r="H48" s="16" t="s">
        <v>784</v>
      </c>
      <c r="I48" s="16"/>
      <c r="J48" s="16"/>
      <c r="K48" s="16"/>
      <c r="L48" s="16"/>
      <c r="M48" s="16"/>
      <c r="N48" s="7"/>
      <c r="O48" s="35"/>
      <c r="P48" s="35"/>
      <c r="Q48" s="35"/>
      <c r="R48" s="35"/>
      <c r="S48" s="35"/>
      <c r="U48" s="20"/>
    </row>
    <row r="49" spans="1:21" ht="49.5" customHeight="1" x14ac:dyDescent="0.25">
      <c r="A49" s="15">
        <v>45</v>
      </c>
      <c r="B49" s="16"/>
      <c r="C49" s="16"/>
      <c r="D49" s="17" t="s">
        <v>803</v>
      </c>
      <c r="E49" s="16" t="s">
        <v>499</v>
      </c>
      <c r="F49" s="16" t="s">
        <v>1216</v>
      </c>
      <c r="G49" s="16" t="s">
        <v>833</v>
      </c>
      <c r="H49" s="16" t="s">
        <v>884</v>
      </c>
      <c r="I49" s="16"/>
      <c r="J49" s="16"/>
      <c r="K49" s="16"/>
      <c r="L49" s="16"/>
      <c r="M49" s="16"/>
      <c r="N49" s="7"/>
      <c r="O49" s="35"/>
      <c r="P49" s="35"/>
      <c r="Q49" s="35"/>
      <c r="R49" s="35"/>
      <c r="S49" s="35"/>
      <c r="U49" s="20"/>
    </row>
    <row r="50" spans="1:21" ht="49.5" customHeight="1" x14ac:dyDescent="0.25">
      <c r="A50" s="15">
        <v>46</v>
      </c>
      <c r="B50" s="16"/>
      <c r="C50" s="16"/>
      <c r="D50" s="17" t="s">
        <v>804</v>
      </c>
      <c r="E50" s="16" t="s">
        <v>856</v>
      </c>
      <c r="F50" s="16" t="s">
        <v>1217</v>
      </c>
      <c r="G50" s="16" t="s">
        <v>833</v>
      </c>
      <c r="H50" s="16" t="s">
        <v>884</v>
      </c>
      <c r="I50" s="16"/>
      <c r="J50" s="16"/>
      <c r="K50" s="16"/>
      <c r="L50" s="16"/>
      <c r="M50" s="16"/>
      <c r="N50" s="7"/>
      <c r="O50" s="35"/>
      <c r="P50" s="35"/>
      <c r="Q50" s="35"/>
      <c r="R50" s="35"/>
      <c r="S50" s="35"/>
      <c r="U50" s="20"/>
    </row>
    <row r="51" spans="1:21" ht="49.5" customHeight="1" x14ac:dyDescent="0.25">
      <c r="A51" s="15">
        <v>47</v>
      </c>
      <c r="B51" s="16"/>
      <c r="C51" s="16"/>
      <c r="D51" s="17" t="s">
        <v>805</v>
      </c>
      <c r="E51" s="16" t="s">
        <v>857</v>
      </c>
      <c r="F51" s="16" t="s">
        <v>1218</v>
      </c>
      <c r="G51" s="16" t="s">
        <v>781</v>
      </c>
      <c r="H51" s="16" t="s">
        <v>784</v>
      </c>
      <c r="I51" s="16"/>
      <c r="J51" s="16"/>
      <c r="K51" s="16"/>
      <c r="L51" s="16"/>
      <c r="M51" s="16"/>
      <c r="N51" s="7"/>
      <c r="O51" s="35"/>
      <c r="P51" s="35"/>
      <c r="Q51" s="35"/>
      <c r="R51" s="35"/>
      <c r="S51" s="35"/>
      <c r="U51" s="20"/>
    </row>
    <row r="52" spans="1:21" ht="49.5" customHeight="1" x14ac:dyDescent="0.25">
      <c r="A52" s="15">
        <v>48</v>
      </c>
      <c r="B52" s="16"/>
      <c r="C52" s="16"/>
      <c r="D52" s="17" t="s">
        <v>806</v>
      </c>
      <c r="E52" s="16" t="s">
        <v>858</v>
      </c>
      <c r="F52" s="16" t="s">
        <v>1219</v>
      </c>
      <c r="G52" s="16" t="s">
        <v>781</v>
      </c>
      <c r="H52" s="16" t="s">
        <v>784</v>
      </c>
      <c r="I52" s="16"/>
      <c r="J52" s="16"/>
      <c r="K52" s="16"/>
      <c r="L52" s="16"/>
      <c r="M52" s="16"/>
      <c r="N52" s="7"/>
      <c r="O52" s="35"/>
      <c r="P52" s="35"/>
      <c r="Q52" s="35"/>
      <c r="R52" s="35"/>
      <c r="S52" s="35"/>
      <c r="U52" s="20"/>
    </row>
    <row r="53" spans="1:21" ht="49.5" customHeight="1" x14ac:dyDescent="0.25">
      <c r="A53" s="15">
        <v>49</v>
      </c>
      <c r="B53" s="16"/>
      <c r="C53" s="16"/>
      <c r="D53" s="17" t="s">
        <v>807</v>
      </c>
      <c r="E53" s="16" t="s">
        <v>859</v>
      </c>
      <c r="F53" s="16" t="s">
        <v>1220</v>
      </c>
      <c r="G53" s="16" t="s">
        <v>834</v>
      </c>
      <c r="H53" s="16" t="s">
        <v>885</v>
      </c>
      <c r="I53" s="16"/>
      <c r="J53" s="16"/>
      <c r="K53" s="16"/>
      <c r="L53" s="16"/>
      <c r="M53" s="16"/>
      <c r="N53" s="7"/>
      <c r="O53" s="35"/>
      <c r="P53" s="35"/>
      <c r="Q53" s="35"/>
      <c r="R53" s="35"/>
      <c r="S53" s="35"/>
      <c r="U53" s="20"/>
    </row>
    <row r="54" spans="1:21" ht="49.5" customHeight="1" x14ac:dyDescent="0.25">
      <c r="A54" s="15">
        <v>50</v>
      </c>
      <c r="B54" s="16"/>
      <c r="C54" s="16"/>
      <c r="D54" s="17" t="s">
        <v>808</v>
      </c>
      <c r="E54" s="16" t="s">
        <v>860</v>
      </c>
      <c r="F54" s="16" t="s">
        <v>1221</v>
      </c>
      <c r="G54" s="16" t="s">
        <v>835</v>
      </c>
      <c r="H54" s="16" t="s">
        <v>886</v>
      </c>
      <c r="I54" s="16"/>
      <c r="J54" s="16"/>
      <c r="K54" s="16"/>
      <c r="L54" s="16"/>
      <c r="M54" s="16"/>
      <c r="N54" s="7"/>
      <c r="O54" s="35"/>
      <c r="P54" s="35"/>
      <c r="Q54" s="35"/>
      <c r="R54" s="35"/>
      <c r="S54" s="35"/>
      <c r="U54" s="20"/>
    </row>
    <row r="55" spans="1:21" ht="49.5" customHeight="1" x14ac:dyDescent="0.25">
      <c r="A55" s="15">
        <v>51</v>
      </c>
      <c r="B55" s="16"/>
      <c r="C55" s="16"/>
      <c r="D55" s="17" t="s">
        <v>809</v>
      </c>
      <c r="E55" s="16" t="s">
        <v>861</v>
      </c>
      <c r="F55" s="16" t="s">
        <v>1222</v>
      </c>
      <c r="G55" s="16" t="s">
        <v>226</v>
      </c>
      <c r="H55" s="16" t="s">
        <v>784</v>
      </c>
      <c r="I55" s="16"/>
      <c r="J55" s="16"/>
      <c r="K55" s="16"/>
      <c r="L55" s="16"/>
      <c r="M55" s="16"/>
      <c r="N55" s="7"/>
      <c r="O55" s="35"/>
      <c r="P55" s="35"/>
      <c r="Q55" s="35"/>
      <c r="R55" s="35"/>
      <c r="S55" s="35"/>
      <c r="U55" s="20"/>
    </row>
    <row r="56" spans="1:21" ht="49.5" customHeight="1" x14ac:dyDescent="0.25">
      <c r="A56" s="15">
        <v>52</v>
      </c>
      <c r="B56" s="16"/>
      <c r="C56" s="16"/>
      <c r="D56" s="17" t="s">
        <v>810</v>
      </c>
      <c r="E56" s="16" t="s">
        <v>862</v>
      </c>
      <c r="F56" s="16" t="s">
        <v>1223</v>
      </c>
      <c r="G56" s="16" t="s">
        <v>226</v>
      </c>
      <c r="H56" s="16" t="s">
        <v>784</v>
      </c>
      <c r="I56" s="16"/>
      <c r="J56" s="16"/>
      <c r="K56" s="16"/>
      <c r="L56" s="16"/>
      <c r="M56" s="16"/>
      <c r="N56" s="7"/>
      <c r="O56" s="35"/>
      <c r="P56" s="35"/>
      <c r="Q56" s="35"/>
      <c r="R56" s="35"/>
      <c r="S56" s="35"/>
      <c r="U56" s="20"/>
    </row>
    <row r="57" spans="1:21" ht="49.5" customHeight="1" x14ac:dyDescent="0.25">
      <c r="A57" s="15">
        <v>53</v>
      </c>
      <c r="B57" s="16"/>
      <c r="C57" s="16"/>
      <c r="D57" s="17" t="s">
        <v>811</v>
      </c>
      <c r="E57" s="16" t="s">
        <v>863</v>
      </c>
      <c r="F57" s="16" t="s">
        <v>1224</v>
      </c>
      <c r="G57" s="16" t="s">
        <v>227</v>
      </c>
      <c r="H57" s="16" t="s">
        <v>784</v>
      </c>
      <c r="I57" s="16"/>
      <c r="J57" s="16"/>
      <c r="K57" s="16"/>
      <c r="L57" s="16"/>
      <c r="M57" s="16"/>
      <c r="N57" s="7"/>
      <c r="O57" s="35"/>
      <c r="P57" s="35"/>
      <c r="Q57" s="35"/>
      <c r="R57" s="35"/>
      <c r="S57" s="35"/>
      <c r="U57" s="20"/>
    </row>
    <row r="58" spans="1:21" ht="49.5" customHeight="1" x14ac:dyDescent="0.25">
      <c r="A58" s="15">
        <v>54</v>
      </c>
      <c r="B58" s="16"/>
      <c r="C58" s="16" t="s">
        <v>174</v>
      </c>
      <c r="D58" s="17" t="s">
        <v>812</v>
      </c>
      <c r="E58" s="16" t="s">
        <v>864</v>
      </c>
      <c r="F58" s="16" t="s">
        <v>1225</v>
      </c>
      <c r="G58" s="16" t="s">
        <v>227</v>
      </c>
      <c r="H58" s="16" t="s">
        <v>784</v>
      </c>
      <c r="I58" s="16"/>
      <c r="J58" s="16"/>
      <c r="K58" s="16"/>
      <c r="L58" s="16"/>
      <c r="M58" s="16"/>
      <c r="N58" s="7"/>
      <c r="O58" s="35"/>
      <c r="P58" s="35"/>
      <c r="Q58" s="35"/>
      <c r="R58" s="35"/>
      <c r="S58" s="35"/>
      <c r="U58" s="20"/>
    </row>
    <row r="59" spans="1:21" s="37" customFormat="1" ht="68.25" customHeight="1" x14ac:dyDescent="0.25">
      <c r="A59" s="15">
        <v>55</v>
      </c>
      <c r="B59" s="16"/>
      <c r="C59" s="16" t="s">
        <v>175</v>
      </c>
      <c r="D59" s="14" t="s">
        <v>813</v>
      </c>
      <c r="E59" s="36" t="s">
        <v>494</v>
      </c>
      <c r="F59" s="36" t="s">
        <v>1226</v>
      </c>
      <c r="G59" s="36" t="s">
        <v>224</v>
      </c>
      <c r="H59" s="36" t="s">
        <v>784</v>
      </c>
      <c r="I59" s="16"/>
      <c r="J59" s="36"/>
      <c r="K59" s="36"/>
      <c r="L59" s="36"/>
      <c r="M59" s="5"/>
      <c r="N59" s="5"/>
      <c r="O59" s="35"/>
      <c r="P59" s="35"/>
      <c r="Q59" s="35"/>
      <c r="R59" s="35"/>
      <c r="S59" s="35"/>
      <c r="U59" s="26"/>
    </row>
    <row r="60" spans="1:21" ht="64.5" customHeight="1" x14ac:dyDescent="0.25">
      <c r="A60" s="15">
        <v>56</v>
      </c>
      <c r="B60" s="16"/>
      <c r="C60" s="16" t="s">
        <v>176</v>
      </c>
      <c r="D60" s="17" t="s">
        <v>814</v>
      </c>
      <c r="E60" s="16" t="s">
        <v>865</v>
      </c>
      <c r="F60" s="16" t="s">
        <v>1227</v>
      </c>
      <c r="G60" s="16" t="s">
        <v>224</v>
      </c>
      <c r="H60" s="16" t="s">
        <v>784</v>
      </c>
      <c r="I60" s="16"/>
      <c r="J60" s="16"/>
      <c r="K60" s="16"/>
      <c r="L60" s="16"/>
      <c r="M60" s="16"/>
      <c r="N60" s="7"/>
      <c r="O60" s="35"/>
      <c r="P60" s="35"/>
      <c r="Q60" s="35"/>
      <c r="R60" s="35"/>
      <c r="S60" s="35"/>
      <c r="U60" s="20"/>
    </row>
    <row r="61" spans="1:21" ht="82.5" customHeight="1" x14ac:dyDescent="0.25">
      <c r="A61" s="15">
        <v>57</v>
      </c>
      <c r="B61" s="16"/>
      <c r="C61" s="16" t="s">
        <v>177</v>
      </c>
      <c r="D61" s="17" t="s">
        <v>815</v>
      </c>
      <c r="E61" s="16" t="s">
        <v>866</v>
      </c>
      <c r="F61" s="16" t="s">
        <v>1228</v>
      </c>
      <c r="G61" s="16" t="s">
        <v>224</v>
      </c>
      <c r="H61" s="16" t="s">
        <v>784</v>
      </c>
      <c r="I61" s="16"/>
      <c r="J61" s="16"/>
      <c r="K61" s="16"/>
      <c r="L61" s="16"/>
      <c r="M61" s="16"/>
      <c r="N61" s="7"/>
      <c r="O61" s="35"/>
      <c r="P61" s="35"/>
      <c r="Q61" s="35"/>
      <c r="R61" s="35"/>
      <c r="S61" s="35"/>
      <c r="U61" s="20"/>
    </row>
    <row r="62" spans="1:21" ht="63" customHeight="1" x14ac:dyDescent="0.25">
      <c r="A62" s="15">
        <v>58</v>
      </c>
      <c r="B62" s="16"/>
      <c r="C62" s="16" t="s">
        <v>178</v>
      </c>
      <c r="D62" s="17" t="s">
        <v>816</v>
      </c>
      <c r="E62" s="16" t="s">
        <v>867</v>
      </c>
      <c r="F62" s="16" t="s">
        <v>1229</v>
      </c>
      <c r="G62" s="16" t="s">
        <v>836</v>
      </c>
      <c r="H62" s="16" t="s">
        <v>887</v>
      </c>
      <c r="I62" s="16"/>
      <c r="J62" s="16"/>
      <c r="K62" s="16"/>
      <c r="L62" s="16"/>
      <c r="M62" s="16"/>
      <c r="N62" s="7"/>
      <c r="O62" s="35"/>
      <c r="P62" s="35"/>
      <c r="Q62" s="35"/>
      <c r="R62" s="35"/>
      <c r="S62" s="35"/>
      <c r="U62" s="20"/>
    </row>
    <row r="63" spans="1:21" ht="49.5" customHeight="1" x14ac:dyDescent="0.25">
      <c r="A63" s="15">
        <v>59</v>
      </c>
      <c r="B63" s="16"/>
      <c r="C63" s="16" t="s">
        <v>179</v>
      </c>
      <c r="D63" s="17" t="s">
        <v>817</v>
      </c>
      <c r="E63" s="16" t="s">
        <v>868</v>
      </c>
      <c r="F63" s="16" t="s">
        <v>1230</v>
      </c>
      <c r="G63" s="16" t="s">
        <v>836</v>
      </c>
      <c r="H63" s="16" t="s">
        <v>887</v>
      </c>
      <c r="I63" s="16"/>
      <c r="J63" s="16"/>
      <c r="K63" s="16"/>
      <c r="L63" s="16"/>
      <c r="M63" s="16"/>
      <c r="N63" s="7"/>
      <c r="O63" s="35"/>
      <c r="P63" s="35"/>
      <c r="Q63" s="35"/>
      <c r="R63" s="35"/>
      <c r="S63" s="35"/>
      <c r="U63" s="20"/>
    </row>
    <row r="64" spans="1:21" ht="49.5" customHeight="1" x14ac:dyDescent="0.25">
      <c r="A64" s="15">
        <v>60</v>
      </c>
      <c r="B64" s="16"/>
      <c r="C64" s="16" t="s">
        <v>180</v>
      </c>
      <c r="D64" s="17" t="s">
        <v>818</v>
      </c>
      <c r="E64" s="16" t="s">
        <v>869</v>
      </c>
      <c r="F64" s="16" t="s">
        <v>1231</v>
      </c>
      <c r="G64" s="16" t="s">
        <v>837</v>
      </c>
      <c r="H64" s="16" t="s">
        <v>884</v>
      </c>
      <c r="I64" s="16"/>
      <c r="J64" s="16"/>
      <c r="K64" s="16"/>
      <c r="L64" s="16"/>
      <c r="M64" s="16"/>
      <c r="N64" s="7"/>
      <c r="O64" s="35"/>
      <c r="P64" s="35"/>
      <c r="Q64" s="35"/>
      <c r="R64" s="35"/>
      <c r="S64" s="35"/>
      <c r="U64" s="20"/>
    </row>
    <row r="65" spans="1:21" ht="66.75" customHeight="1" x14ac:dyDescent="0.25">
      <c r="A65" s="15">
        <v>61</v>
      </c>
      <c r="B65" s="16"/>
      <c r="C65" s="16" t="s">
        <v>181</v>
      </c>
      <c r="D65" s="17" t="s">
        <v>819</v>
      </c>
      <c r="E65" s="16" t="s">
        <v>870</v>
      </c>
      <c r="F65" s="16" t="s">
        <v>1232</v>
      </c>
      <c r="G65" s="16" t="s">
        <v>838</v>
      </c>
      <c r="H65" s="16" t="s">
        <v>696</v>
      </c>
      <c r="I65" s="16"/>
      <c r="J65" s="16"/>
      <c r="K65" s="16"/>
      <c r="L65" s="16"/>
      <c r="M65" s="16"/>
      <c r="N65" s="7"/>
      <c r="O65" s="35"/>
      <c r="P65" s="35"/>
      <c r="Q65" s="35"/>
      <c r="R65" s="35"/>
      <c r="S65" s="35"/>
      <c r="U65" s="20"/>
    </row>
    <row r="66" spans="1:21" ht="66" customHeight="1" x14ac:dyDescent="0.25">
      <c r="A66" s="15">
        <v>62</v>
      </c>
      <c r="B66" s="16"/>
      <c r="C66" s="16" t="s">
        <v>322</v>
      </c>
      <c r="D66" s="17" t="s">
        <v>820</v>
      </c>
      <c r="E66" s="16" t="s">
        <v>871</v>
      </c>
      <c r="F66" s="16" t="s">
        <v>1233</v>
      </c>
      <c r="G66" s="16" t="s">
        <v>782</v>
      </c>
      <c r="H66" s="16" t="s">
        <v>784</v>
      </c>
      <c r="I66" s="16"/>
      <c r="J66" s="16"/>
      <c r="K66" s="16"/>
      <c r="L66" s="16"/>
      <c r="M66" s="16"/>
      <c r="N66" s="7"/>
      <c r="O66" s="35"/>
      <c r="P66" s="35"/>
      <c r="Q66" s="35"/>
      <c r="R66" s="35"/>
      <c r="S66" s="35"/>
      <c r="U66" s="20"/>
    </row>
    <row r="67" spans="1:21" ht="64.5" customHeight="1" x14ac:dyDescent="0.25">
      <c r="A67" s="15">
        <v>63</v>
      </c>
      <c r="B67" s="16"/>
      <c r="C67" s="16" t="s">
        <v>323</v>
      </c>
      <c r="D67" s="17" t="s">
        <v>821</v>
      </c>
      <c r="E67" s="16" t="s">
        <v>872</v>
      </c>
      <c r="F67" s="16" t="s">
        <v>1234</v>
      </c>
      <c r="G67" s="16" t="s">
        <v>58</v>
      </c>
      <c r="H67" s="16" t="s">
        <v>784</v>
      </c>
      <c r="I67" s="16"/>
      <c r="J67" s="16"/>
      <c r="K67" s="16"/>
      <c r="L67" s="16"/>
      <c r="M67" s="16"/>
      <c r="N67" s="7"/>
      <c r="O67" s="35"/>
      <c r="P67" s="35"/>
      <c r="Q67" s="35"/>
      <c r="R67" s="35"/>
      <c r="S67" s="35"/>
      <c r="U67" s="20"/>
    </row>
    <row r="68" spans="1:21" ht="62.25" customHeight="1" x14ac:dyDescent="0.25">
      <c r="A68" s="15">
        <v>64</v>
      </c>
      <c r="B68" s="16"/>
      <c r="C68" s="16" t="s">
        <v>324</v>
      </c>
      <c r="D68" s="17" t="s">
        <v>822</v>
      </c>
      <c r="E68" s="16" t="s">
        <v>873</v>
      </c>
      <c r="F68" s="16" t="s">
        <v>1235</v>
      </c>
      <c r="G68" s="16" t="s">
        <v>58</v>
      </c>
      <c r="H68" s="16" t="s">
        <v>784</v>
      </c>
      <c r="I68" s="16"/>
      <c r="J68" s="16"/>
      <c r="K68" s="16"/>
      <c r="L68" s="16"/>
      <c r="M68" s="16"/>
      <c r="N68" s="7"/>
      <c r="O68" s="35"/>
      <c r="P68" s="35"/>
      <c r="Q68" s="35"/>
      <c r="R68" s="35"/>
      <c r="S68" s="35"/>
      <c r="U68" s="20"/>
    </row>
    <row r="69" spans="1:21" ht="68.25" customHeight="1" x14ac:dyDescent="0.25">
      <c r="A69" s="15">
        <v>65</v>
      </c>
      <c r="B69" s="16"/>
      <c r="C69" s="16" t="s">
        <v>325</v>
      </c>
      <c r="D69" s="17" t="s">
        <v>823</v>
      </c>
      <c r="E69" s="16" t="s">
        <v>874</v>
      </c>
      <c r="F69" s="16" t="s">
        <v>1236</v>
      </c>
      <c r="G69" s="16" t="s">
        <v>839</v>
      </c>
      <c r="H69" s="16" t="s">
        <v>888</v>
      </c>
      <c r="I69" s="16"/>
      <c r="J69" s="16"/>
      <c r="K69" s="16"/>
      <c r="L69" s="16"/>
      <c r="M69" s="16"/>
      <c r="N69" s="7"/>
      <c r="O69" s="35"/>
      <c r="P69" s="35"/>
      <c r="Q69" s="35"/>
      <c r="R69" s="35"/>
      <c r="S69" s="35"/>
      <c r="U69" s="20"/>
    </row>
    <row r="70" spans="1:21" ht="95.25" customHeight="1" x14ac:dyDescent="0.25">
      <c r="A70" s="15">
        <v>66</v>
      </c>
      <c r="B70" s="16"/>
      <c r="C70" s="16" t="s">
        <v>326</v>
      </c>
      <c r="D70" s="17" t="s">
        <v>797</v>
      </c>
      <c r="E70" s="16" t="s">
        <v>875</v>
      </c>
      <c r="F70" s="34" t="s">
        <v>1237</v>
      </c>
      <c r="G70" s="16" t="s">
        <v>839</v>
      </c>
      <c r="H70" s="16" t="s">
        <v>888</v>
      </c>
      <c r="I70" s="16"/>
      <c r="J70" s="16"/>
      <c r="K70" s="16"/>
      <c r="L70" s="16"/>
      <c r="M70" s="16"/>
      <c r="N70" s="7"/>
      <c r="O70" s="35"/>
      <c r="P70" s="35"/>
      <c r="Q70" s="35"/>
      <c r="R70" s="35"/>
      <c r="S70" s="35"/>
      <c r="U70" s="20"/>
    </row>
    <row r="71" spans="1:21" ht="49.5" customHeight="1" x14ac:dyDescent="0.25">
      <c r="A71" s="15">
        <v>67</v>
      </c>
      <c r="B71" s="16"/>
      <c r="C71" s="16" t="s">
        <v>327</v>
      </c>
      <c r="D71" s="17" t="s">
        <v>824</v>
      </c>
      <c r="E71" s="16" t="s">
        <v>876</v>
      </c>
      <c r="F71" s="16" t="s">
        <v>1238</v>
      </c>
      <c r="G71" s="16" t="s">
        <v>348</v>
      </c>
      <c r="H71" s="16" t="s">
        <v>42</v>
      </c>
      <c r="I71" s="16"/>
      <c r="J71" s="16"/>
      <c r="K71" s="16"/>
      <c r="L71" s="16"/>
      <c r="M71" s="16"/>
      <c r="N71" s="7"/>
      <c r="O71" s="35"/>
      <c r="P71" s="35"/>
      <c r="Q71" s="35"/>
      <c r="R71" s="35"/>
      <c r="S71" s="35"/>
      <c r="U71" s="20"/>
    </row>
    <row r="72" spans="1:21" ht="63" customHeight="1" x14ac:dyDescent="0.25">
      <c r="A72" s="15">
        <v>68</v>
      </c>
      <c r="B72" s="16"/>
      <c r="C72" s="16" t="s">
        <v>328</v>
      </c>
      <c r="D72" s="17" t="s">
        <v>825</v>
      </c>
      <c r="E72" s="16" t="s">
        <v>877</v>
      </c>
      <c r="F72" s="16" t="s">
        <v>1239</v>
      </c>
      <c r="G72" s="16" t="s">
        <v>348</v>
      </c>
      <c r="H72" s="16" t="s">
        <v>42</v>
      </c>
      <c r="I72" s="16"/>
      <c r="J72" s="16"/>
      <c r="K72" s="16"/>
      <c r="L72" s="16"/>
      <c r="M72" s="16"/>
      <c r="N72" s="7"/>
      <c r="O72" s="35"/>
      <c r="P72" s="35"/>
      <c r="Q72" s="35"/>
      <c r="R72" s="35"/>
      <c r="S72" s="35"/>
      <c r="U72" s="20"/>
    </row>
    <row r="73" spans="1:21" ht="63" customHeight="1" x14ac:dyDescent="0.25">
      <c r="A73" s="15">
        <v>69</v>
      </c>
      <c r="B73" s="16"/>
      <c r="C73" s="16" t="s">
        <v>329</v>
      </c>
      <c r="D73" s="17" t="s">
        <v>826</v>
      </c>
      <c r="E73" s="16" t="s">
        <v>878</v>
      </c>
      <c r="F73" s="16" t="s">
        <v>1240</v>
      </c>
      <c r="G73" s="16" t="s">
        <v>219</v>
      </c>
      <c r="H73" s="16" t="s">
        <v>784</v>
      </c>
      <c r="I73" s="16"/>
      <c r="J73" s="16"/>
      <c r="K73" s="16"/>
      <c r="L73" s="16"/>
      <c r="M73" s="16"/>
      <c r="N73" s="7"/>
      <c r="O73" s="35"/>
      <c r="P73" s="35"/>
      <c r="Q73" s="35"/>
      <c r="R73" s="35"/>
      <c r="S73" s="35"/>
      <c r="U73" s="20"/>
    </row>
    <row r="74" spans="1:21" ht="61.5" customHeight="1" x14ac:dyDescent="0.25">
      <c r="A74" s="15">
        <v>70</v>
      </c>
      <c r="B74" s="16"/>
      <c r="C74" s="16" t="s">
        <v>330</v>
      </c>
      <c r="D74" s="17" t="s">
        <v>827</v>
      </c>
      <c r="E74" s="16" t="s">
        <v>879</v>
      </c>
      <c r="F74" s="16" t="s">
        <v>1241</v>
      </c>
      <c r="G74" s="16" t="s">
        <v>219</v>
      </c>
      <c r="H74" s="16" t="s">
        <v>784</v>
      </c>
      <c r="I74" s="16"/>
      <c r="J74" s="16"/>
      <c r="K74" s="16"/>
      <c r="L74" s="16"/>
      <c r="M74" s="16"/>
      <c r="N74" s="7"/>
      <c r="O74" s="35"/>
      <c r="P74" s="35"/>
      <c r="Q74" s="35"/>
      <c r="R74" s="35"/>
      <c r="S74" s="35"/>
      <c r="U74" s="20"/>
    </row>
    <row r="75" spans="1:21" ht="61.5" customHeight="1" x14ac:dyDescent="0.25">
      <c r="A75" s="15">
        <v>71</v>
      </c>
      <c r="B75" s="16"/>
      <c r="C75" s="16" t="s">
        <v>324</v>
      </c>
      <c r="D75" s="17" t="s">
        <v>828</v>
      </c>
      <c r="E75" s="16" t="s">
        <v>880</v>
      </c>
      <c r="F75" s="16" t="s">
        <v>1242</v>
      </c>
      <c r="G75" s="16" t="s">
        <v>219</v>
      </c>
      <c r="H75" s="16" t="s">
        <v>784</v>
      </c>
      <c r="I75" s="16"/>
      <c r="J75" s="16"/>
      <c r="K75" s="16"/>
      <c r="L75" s="16"/>
      <c r="M75" s="16"/>
      <c r="N75" s="7"/>
      <c r="O75" s="35"/>
      <c r="P75" s="35"/>
      <c r="Q75" s="35"/>
      <c r="R75" s="35"/>
      <c r="S75" s="35"/>
      <c r="U75" s="20"/>
    </row>
    <row r="76" spans="1:21" ht="49.5" customHeight="1" x14ac:dyDescent="0.25">
      <c r="A76" s="15">
        <v>72</v>
      </c>
      <c r="B76" s="16"/>
      <c r="C76" s="16" t="s">
        <v>331</v>
      </c>
      <c r="D76" s="17" t="s">
        <v>829</v>
      </c>
      <c r="E76" s="16" t="s">
        <v>881</v>
      </c>
      <c r="F76" s="16" t="s">
        <v>1243</v>
      </c>
      <c r="G76" s="16" t="s">
        <v>219</v>
      </c>
      <c r="H76" s="16" t="s">
        <v>784</v>
      </c>
      <c r="I76" s="16"/>
      <c r="J76" s="16"/>
      <c r="K76" s="16"/>
      <c r="L76" s="16"/>
      <c r="M76" s="16"/>
      <c r="N76" s="7"/>
      <c r="O76" s="35"/>
      <c r="P76" s="35"/>
      <c r="Q76" s="35"/>
      <c r="R76" s="35"/>
      <c r="S76" s="35"/>
      <c r="U76" s="20"/>
    </row>
    <row r="77" spans="1:21" ht="49.5" customHeight="1" x14ac:dyDescent="0.25">
      <c r="A77" s="15">
        <v>73</v>
      </c>
      <c r="B77" s="16"/>
      <c r="C77" s="16" t="s">
        <v>332</v>
      </c>
      <c r="D77" s="17" t="s">
        <v>830</v>
      </c>
      <c r="E77" s="16" t="s">
        <v>882</v>
      </c>
      <c r="F77" s="34" t="s">
        <v>1244</v>
      </c>
      <c r="G77" s="16" t="s">
        <v>220</v>
      </c>
      <c r="H77" s="34" t="s">
        <v>784</v>
      </c>
      <c r="I77" s="16"/>
      <c r="J77" s="16"/>
      <c r="K77" s="16"/>
      <c r="L77" s="16"/>
      <c r="M77" s="16"/>
      <c r="N77" s="7"/>
      <c r="O77" s="35"/>
      <c r="P77" s="35"/>
      <c r="Q77" s="35"/>
      <c r="R77" s="35"/>
      <c r="S77" s="35"/>
      <c r="U77" s="20"/>
    </row>
    <row r="78" spans="1:21" ht="22.5" customHeight="1" x14ac:dyDescent="0.25">
      <c r="A78" s="140" t="s">
        <v>1196</v>
      </c>
      <c r="B78" s="140"/>
      <c r="C78" s="140"/>
      <c r="D78" s="140"/>
      <c r="E78" s="140"/>
    </row>
  </sheetData>
  <mergeCells count="2">
    <mergeCell ref="A78:E78"/>
    <mergeCell ref="A3:N3"/>
  </mergeCells>
  <pageMargins left="0" right="0" top="0.5" bottom="0.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topLeftCell="A40" workbookViewId="0">
      <selection activeCell="F85" sqref="F85"/>
    </sheetView>
  </sheetViews>
  <sheetFormatPr defaultColWidth="9.140625" defaultRowHeight="15" x14ac:dyDescent="0.25"/>
  <cols>
    <col min="1" max="1" width="4.85546875" style="28" customWidth="1"/>
    <col min="2" max="2" width="11.140625" style="28" hidden="1" customWidth="1"/>
    <col min="3" max="3" width="22.5703125" style="28" hidden="1" customWidth="1"/>
    <col min="4" max="4" width="12" style="28" customWidth="1"/>
    <col min="5" max="5" width="11" style="28" customWidth="1"/>
    <col min="6" max="6" width="29.42578125" style="28" customWidth="1"/>
    <col min="7" max="7" width="12.5703125" style="28" customWidth="1"/>
    <col min="8" max="8" width="13.7109375" style="28" customWidth="1"/>
    <col min="9" max="9" width="15.42578125" style="28" customWidth="1"/>
    <col min="10" max="10" width="12.5703125" style="28" customWidth="1"/>
    <col min="11" max="11" width="10.140625" style="28" customWidth="1"/>
    <col min="12" max="12" width="9.85546875" style="28" customWidth="1"/>
    <col min="13" max="13" width="13.28515625" style="28" customWidth="1"/>
    <col min="14" max="18" width="0" style="28" hidden="1" customWidth="1"/>
    <col min="19" max="19" width="9.140625" style="28"/>
    <col min="20" max="20" width="0" style="28" hidden="1" customWidth="1"/>
    <col min="21" max="16384" width="9.140625" style="28"/>
  </cols>
  <sheetData>
    <row r="1" spans="1:20" ht="16.5" x14ac:dyDescent="0.25">
      <c r="A1" s="23" t="s">
        <v>0</v>
      </c>
      <c r="B1" s="21"/>
      <c r="C1" s="21"/>
      <c r="D1" s="21"/>
      <c r="E1" s="21"/>
      <c r="F1" s="21"/>
      <c r="G1" s="21"/>
      <c r="H1" s="21"/>
      <c r="I1" s="21"/>
      <c r="J1" s="21"/>
      <c r="K1" s="21"/>
      <c r="L1" s="21"/>
    </row>
    <row r="2" spans="1:20" ht="15.75" x14ac:dyDescent="0.25">
      <c r="A2" s="24" t="s">
        <v>363</v>
      </c>
      <c r="B2" s="21"/>
      <c r="C2" s="21"/>
      <c r="D2" s="21"/>
      <c r="E2" s="21"/>
      <c r="F2" s="21"/>
      <c r="G2" s="21"/>
      <c r="H2" s="21"/>
      <c r="I2" s="21"/>
      <c r="J2" s="21"/>
      <c r="K2" s="21"/>
      <c r="L2" s="21"/>
    </row>
    <row r="3" spans="1:20" ht="49.5" customHeight="1" x14ac:dyDescent="0.25">
      <c r="A3" s="137" t="s">
        <v>365</v>
      </c>
      <c r="B3" s="137"/>
      <c r="C3" s="137"/>
      <c r="D3" s="137"/>
      <c r="E3" s="137"/>
      <c r="F3" s="137"/>
      <c r="G3" s="137"/>
      <c r="H3" s="137"/>
      <c r="I3" s="137"/>
      <c r="J3" s="137"/>
      <c r="K3" s="137"/>
      <c r="L3" s="137"/>
      <c r="M3" s="137"/>
    </row>
    <row r="4" spans="1:20" s="31" customFormat="1" ht="33.75" customHeight="1" x14ac:dyDescent="0.2">
      <c r="A4" s="25" t="s">
        <v>1</v>
      </c>
      <c r="B4" s="25" t="s">
        <v>2</v>
      </c>
      <c r="C4" s="25" t="s">
        <v>3</v>
      </c>
      <c r="D4" s="25" t="s">
        <v>3</v>
      </c>
      <c r="E4" s="25" t="s">
        <v>4</v>
      </c>
      <c r="F4" s="22" t="s">
        <v>135</v>
      </c>
      <c r="G4" s="22" t="s">
        <v>5</v>
      </c>
      <c r="H4" s="22" t="s">
        <v>6</v>
      </c>
      <c r="I4" s="25" t="s">
        <v>355</v>
      </c>
      <c r="J4" s="25" t="s">
        <v>356</v>
      </c>
      <c r="K4" s="25" t="s">
        <v>357</v>
      </c>
      <c r="L4" s="25" t="s">
        <v>358</v>
      </c>
      <c r="M4" s="25" t="s">
        <v>132</v>
      </c>
      <c r="N4" s="30"/>
      <c r="O4" s="30"/>
      <c r="P4" s="30"/>
      <c r="Q4" s="30"/>
      <c r="R4" s="30"/>
    </row>
    <row r="5" spans="1:20" ht="59.25" customHeight="1" x14ac:dyDescent="0.25">
      <c r="A5" s="15">
        <v>1</v>
      </c>
      <c r="B5" s="16"/>
      <c r="C5" s="16" t="s">
        <v>256</v>
      </c>
      <c r="D5" s="17" t="s">
        <v>889</v>
      </c>
      <c r="E5" s="17" t="s">
        <v>958</v>
      </c>
      <c r="F5" s="16" t="s">
        <v>1027</v>
      </c>
      <c r="G5" s="16" t="s">
        <v>319</v>
      </c>
      <c r="H5" s="16" t="s">
        <v>8</v>
      </c>
      <c r="I5" s="16"/>
      <c r="J5" s="16"/>
      <c r="K5" s="16"/>
      <c r="L5" s="16"/>
      <c r="M5" s="7"/>
      <c r="N5" s="35"/>
      <c r="O5" s="35"/>
      <c r="P5" s="35"/>
      <c r="Q5" s="35"/>
      <c r="R5" s="35"/>
      <c r="T5" s="20" t="str">
        <f t="shared" ref="T5" si="0">TRIM(C5)&amp;" "&amp;TRIM(D5)</f>
        <v>Đoàn Mai Hoài Anh Hoàng Thị Hoàng Anh</v>
      </c>
    </row>
    <row r="6" spans="1:20" ht="59.25" customHeight="1" x14ac:dyDescent="0.25">
      <c r="A6" s="15">
        <v>2</v>
      </c>
      <c r="B6" s="16"/>
      <c r="C6" s="16"/>
      <c r="D6" s="17" t="s">
        <v>890</v>
      </c>
      <c r="E6" s="17" t="s">
        <v>959</v>
      </c>
      <c r="F6" s="16" t="s">
        <v>1119</v>
      </c>
      <c r="G6" s="16" t="s">
        <v>318</v>
      </c>
      <c r="H6" s="16" t="s">
        <v>8</v>
      </c>
      <c r="I6" s="16"/>
      <c r="J6" s="16"/>
      <c r="K6" s="16"/>
      <c r="L6" s="16"/>
      <c r="M6" s="7"/>
      <c r="N6" s="35"/>
      <c r="O6" s="35"/>
      <c r="P6" s="35"/>
      <c r="Q6" s="35"/>
      <c r="R6" s="35"/>
      <c r="T6" s="20"/>
    </row>
    <row r="7" spans="1:20" ht="59.25" customHeight="1" x14ac:dyDescent="0.25">
      <c r="A7" s="15">
        <v>3</v>
      </c>
      <c r="B7" s="16"/>
      <c r="C7" s="16"/>
      <c r="D7" s="17" t="s">
        <v>891</v>
      </c>
      <c r="E7" s="17" t="s">
        <v>960</v>
      </c>
      <c r="F7" s="16" t="s">
        <v>1028</v>
      </c>
      <c r="G7" s="16" t="s">
        <v>1073</v>
      </c>
      <c r="H7" s="16" t="s">
        <v>8</v>
      </c>
      <c r="I7" s="16"/>
      <c r="J7" s="16"/>
      <c r="K7" s="16"/>
      <c r="L7" s="16"/>
      <c r="M7" s="7"/>
      <c r="N7" s="35"/>
      <c r="O7" s="35"/>
      <c r="P7" s="35"/>
      <c r="Q7" s="35"/>
      <c r="R7" s="35"/>
      <c r="T7" s="20"/>
    </row>
    <row r="8" spans="1:20" ht="59.25" customHeight="1" x14ac:dyDescent="0.25">
      <c r="A8" s="15">
        <v>4</v>
      </c>
      <c r="B8" s="16"/>
      <c r="C8" s="16"/>
      <c r="D8" s="17" t="s">
        <v>892</v>
      </c>
      <c r="E8" s="17" t="s">
        <v>961</v>
      </c>
      <c r="F8" s="16" t="s">
        <v>1029</v>
      </c>
      <c r="G8" s="16" t="s">
        <v>1074</v>
      </c>
      <c r="H8" s="16" t="s">
        <v>1075</v>
      </c>
      <c r="I8" s="16"/>
      <c r="J8" s="16"/>
      <c r="K8" s="16"/>
      <c r="L8" s="16"/>
      <c r="M8" s="7"/>
      <c r="N8" s="35"/>
      <c r="O8" s="35"/>
      <c r="P8" s="35"/>
      <c r="Q8" s="35"/>
      <c r="R8" s="35"/>
      <c r="T8" s="20"/>
    </row>
    <row r="9" spans="1:20" ht="59.25" customHeight="1" x14ac:dyDescent="0.25">
      <c r="A9" s="15">
        <v>5</v>
      </c>
      <c r="B9" s="16"/>
      <c r="C9" s="16"/>
      <c r="D9" s="17" t="s">
        <v>893</v>
      </c>
      <c r="E9" s="17" t="s">
        <v>962</v>
      </c>
      <c r="F9" s="16" t="s">
        <v>1030</v>
      </c>
      <c r="G9" s="16" t="s">
        <v>362</v>
      </c>
      <c r="H9" s="16" t="s">
        <v>1076</v>
      </c>
      <c r="I9" s="16"/>
      <c r="J9" s="16"/>
      <c r="K9" s="16"/>
      <c r="L9" s="16"/>
      <c r="M9" s="7"/>
      <c r="N9" s="35"/>
      <c r="O9" s="35"/>
      <c r="P9" s="35"/>
      <c r="Q9" s="35"/>
      <c r="R9" s="35"/>
      <c r="T9" s="20"/>
    </row>
    <row r="10" spans="1:20" ht="59.25" customHeight="1" x14ac:dyDescent="0.25">
      <c r="A10" s="15">
        <v>6</v>
      </c>
      <c r="B10" s="16"/>
      <c r="C10" s="16"/>
      <c r="D10" s="17" t="s">
        <v>894</v>
      </c>
      <c r="E10" s="17" t="s">
        <v>963</v>
      </c>
      <c r="F10" s="16" t="s">
        <v>1031</v>
      </c>
      <c r="G10" s="16" t="s">
        <v>306</v>
      </c>
      <c r="H10" s="16" t="s">
        <v>8</v>
      </c>
      <c r="I10" s="16"/>
      <c r="J10" s="16"/>
      <c r="K10" s="16"/>
      <c r="L10" s="16"/>
      <c r="M10" s="7"/>
      <c r="N10" s="35"/>
      <c r="O10" s="35"/>
      <c r="P10" s="35"/>
      <c r="Q10" s="35"/>
      <c r="R10" s="35"/>
      <c r="T10" s="20"/>
    </row>
    <row r="11" spans="1:20" ht="59.25" customHeight="1" x14ac:dyDescent="0.25">
      <c r="A11" s="15">
        <v>7</v>
      </c>
      <c r="B11" s="16"/>
      <c r="C11" s="16"/>
      <c r="D11" s="17" t="s">
        <v>895</v>
      </c>
      <c r="E11" s="17" t="s">
        <v>964</v>
      </c>
      <c r="F11" s="16" t="s">
        <v>1120</v>
      </c>
      <c r="G11" s="16" t="s">
        <v>1077</v>
      </c>
      <c r="H11" s="16" t="s">
        <v>1078</v>
      </c>
      <c r="I11" s="16"/>
      <c r="J11" s="16"/>
      <c r="K11" s="16"/>
      <c r="L11" s="16"/>
      <c r="M11" s="7"/>
      <c r="N11" s="35"/>
      <c r="O11" s="35"/>
      <c r="P11" s="35"/>
      <c r="Q11" s="35"/>
      <c r="R11" s="35"/>
      <c r="T11" s="20"/>
    </row>
    <row r="12" spans="1:20" ht="59.25" customHeight="1" x14ac:dyDescent="0.25">
      <c r="A12" s="15">
        <v>8</v>
      </c>
      <c r="B12" s="16"/>
      <c r="C12" s="16"/>
      <c r="D12" s="17" t="s">
        <v>896</v>
      </c>
      <c r="E12" s="17" t="s">
        <v>965</v>
      </c>
      <c r="F12" s="16" t="s">
        <v>1032</v>
      </c>
      <c r="G12" s="16" t="s">
        <v>319</v>
      </c>
      <c r="H12" s="16" t="s">
        <v>8</v>
      </c>
      <c r="I12" s="16"/>
      <c r="J12" s="16"/>
      <c r="K12" s="16"/>
      <c r="L12" s="16"/>
      <c r="M12" s="7"/>
      <c r="N12" s="35"/>
      <c r="O12" s="35"/>
      <c r="P12" s="35"/>
      <c r="Q12" s="35"/>
      <c r="R12" s="35"/>
      <c r="T12" s="20"/>
    </row>
    <row r="13" spans="1:20" ht="59.25" customHeight="1" x14ac:dyDescent="0.25">
      <c r="A13" s="15">
        <v>9</v>
      </c>
      <c r="B13" s="16"/>
      <c r="C13" s="16"/>
      <c r="D13" s="17" t="s">
        <v>897</v>
      </c>
      <c r="E13" s="17" t="s">
        <v>966</v>
      </c>
      <c r="F13" s="16" t="s">
        <v>1033</v>
      </c>
      <c r="G13" s="16" t="s">
        <v>361</v>
      </c>
      <c r="H13" s="16" t="s">
        <v>702</v>
      </c>
      <c r="I13" s="16"/>
      <c r="J13" s="16"/>
      <c r="K13" s="16"/>
      <c r="L13" s="16"/>
      <c r="M13" s="7"/>
      <c r="N13" s="35"/>
      <c r="O13" s="35"/>
      <c r="P13" s="35"/>
      <c r="Q13" s="35"/>
      <c r="R13" s="35"/>
      <c r="T13" s="20"/>
    </row>
    <row r="14" spans="1:20" ht="59.25" customHeight="1" x14ac:dyDescent="0.25">
      <c r="A14" s="15">
        <v>10</v>
      </c>
      <c r="B14" s="16"/>
      <c r="C14" s="16"/>
      <c r="D14" s="17" t="s">
        <v>898</v>
      </c>
      <c r="E14" s="17" t="s">
        <v>967</v>
      </c>
      <c r="F14" s="16" t="s">
        <v>1121</v>
      </c>
      <c r="G14" s="16" t="s">
        <v>318</v>
      </c>
      <c r="H14" s="16" t="s">
        <v>8</v>
      </c>
      <c r="I14" s="16"/>
      <c r="J14" s="16"/>
      <c r="K14" s="16"/>
      <c r="L14" s="16"/>
      <c r="M14" s="7"/>
      <c r="N14" s="35"/>
      <c r="O14" s="35"/>
      <c r="P14" s="35"/>
      <c r="Q14" s="35"/>
      <c r="R14" s="35"/>
      <c r="T14" s="20"/>
    </row>
    <row r="15" spans="1:20" ht="59.25" customHeight="1" x14ac:dyDescent="0.25">
      <c r="A15" s="15">
        <v>11</v>
      </c>
      <c r="B15" s="16"/>
      <c r="C15" s="16"/>
      <c r="D15" s="17" t="s">
        <v>813</v>
      </c>
      <c r="E15" s="17" t="s">
        <v>968</v>
      </c>
      <c r="F15" s="16" t="s">
        <v>1034</v>
      </c>
      <c r="G15" s="16" t="s">
        <v>315</v>
      </c>
      <c r="H15" s="16" t="s">
        <v>8</v>
      </c>
      <c r="I15" s="16"/>
      <c r="J15" s="16"/>
      <c r="K15" s="16"/>
      <c r="L15" s="16"/>
      <c r="M15" s="7"/>
      <c r="N15" s="35"/>
      <c r="O15" s="35"/>
      <c r="P15" s="35"/>
      <c r="Q15" s="35"/>
      <c r="R15" s="35"/>
      <c r="T15" s="20"/>
    </row>
    <row r="16" spans="1:20" ht="59.25" customHeight="1" x14ac:dyDescent="0.25">
      <c r="A16" s="15">
        <v>12</v>
      </c>
      <c r="B16" s="16"/>
      <c r="C16" s="16"/>
      <c r="D16" s="17" t="s">
        <v>332</v>
      </c>
      <c r="E16" s="17" t="s">
        <v>969</v>
      </c>
      <c r="F16" s="16" t="s">
        <v>1035</v>
      </c>
      <c r="G16" s="16" t="s">
        <v>318</v>
      </c>
      <c r="H16" s="16" t="s">
        <v>8</v>
      </c>
      <c r="I16" s="16"/>
      <c r="J16" s="16"/>
      <c r="K16" s="16"/>
      <c r="L16" s="16"/>
      <c r="M16" s="7"/>
      <c r="N16" s="35"/>
      <c r="O16" s="35"/>
      <c r="P16" s="35"/>
      <c r="Q16" s="35"/>
      <c r="R16" s="35"/>
      <c r="T16" s="20"/>
    </row>
    <row r="17" spans="1:20" ht="59.25" customHeight="1" x14ac:dyDescent="0.25">
      <c r="A17" s="15">
        <v>13</v>
      </c>
      <c r="B17" s="16"/>
      <c r="C17" s="16"/>
      <c r="D17" s="17" t="s">
        <v>899</v>
      </c>
      <c r="E17" s="17" t="s">
        <v>970</v>
      </c>
      <c r="F17" s="16" t="s">
        <v>1036</v>
      </c>
      <c r="G17" s="16" t="s">
        <v>305</v>
      </c>
      <c r="H17" s="16" t="s">
        <v>1079</v>
      </c>
      <c r="I17" s="16"/>
      <c r="J17" s="16"/>
      <c r="K17" s="16"/>
      <c r="L17" s="16"/>
      <c r="M17" s="7"/>
      <c r="N17" s="35"/>
      <c r="O17" s="35"/>
      <c r="P17" s="35"/>
      <c r="Q17" s="35"/>
      <c r="R17" s="35"/>
      <c r="T17" s="20"/>
    </row>
    <row r="18" spans="1:20" ht="59.25" customHeight="1" x14ac:dyDescent="0.25">
      <c r="A18" s="15">
        <v>14</v>
      </c>
      <c r="B18" s="16"/>
      <c r="C18" s="16"/>
      <c r="D18" s="17" t="s">
        <v>900</v>
      </c>
      <c r="E18" s="17" t="s">
        <v>971</v>
      </c>
      <c r="F18" s="16" t="s">
        <v>1122</v>
      </c>
      <c r="G18" s="16" t="s">
        <v>1080</v>
      </c>
      <c r="H18" s="16" t="s">
        <v>303</v>
      </c>
      <c r="I18" s="16"/>
      <c r="J18" s="16"/>
      <c r="K18" s="16"/>
      <c r="L18" s="16"/>
      <c r="M18" s="7"/>
      <c r="N18" s="35"/>
      <c r="O18" s="35"/>
      <c r="P18" s="35"/>
      <c r="Q18" s="35"/>
      <c r="R18" s="35"/>
      <c r="T18" s="20"/>
    </row>
    <row r="19" spans="1:20" ht="59.25" customHeight="1" x14ac:dyDescent="0.25">
      <c r="A19" s="15">
        <v>15</v>
      </c>
      <c r="B19" s="16"/>
      <c r="C19" s="16"/>
      <c r="D19" s="17" t="s">
        <v>901</v>
      </c>
      <c r="E19" s="17" t="s">
        <v>972</v>
      </c>
      <c r="F19" s="16" t="s">
        <v>1037</v>
      </c>
      <c r="G19" s="16" t="s">
        <v>1081</v>
      </c>
      <c r="H19" s="16" t="s">
        <v>1082</v>
      </c>
      <c r="I19" s="16"/>
      <c r="J19" s="16"/>
      <c r="K19" s="16"/>
      <c r="L19" s="16"/>
      <c r="M19" s="7"/>
      <c r="N19" s="35"/>
      <c r="O19" s="35"/>
      <c r="P19" s="35"/>
      <c r="Q19" s="35"/>
      <c r="R19" s="35"/>
      <c r="T19" s="20"/>
    </row>
    <row r="20" spans="1:20" ht="59.25" customHeight="1" x14ac:dyDescent="0.25">
      <c r="A20" s="15">
        <v>16</v>
      </c>
      <c r="B20" s="16"/>
      <c r="C20" s="16"/>
      <c r="D20" s="17" t="s">
        <v>902</v>
      </c>
      <c r="E20" s="17" t="s">
        <v>973</v>
      </c>
      <c r="F20" s="16" t="s">
        <v>1038</v>
      </c>
      <c r="G20" s="16" t="s">
        <v>301</v>
      </c>
      <c r="H20" s="16" t="s">
        <v>1079</v>
      </c>
      <c r="I20" s="16"/>
      <c r="J20" s="16"/>
      <c r="K20" s="16"/>
      <c r="L20" s="16"/>
      <c r="M20" s="7"/>
      <c r="N20" s="35"/>
      <c r="O20" s="35"/>
      <c r="P20" s="35"/>
      <c r="Q20" s="35"/>
      <c r="R20" s="35"/>
      <c r="T20" s="20"/>
    </row>
    <row r="21" spans="1:20" ht="59.25" customHeight="1" x14ac:dyDescent="0.25">
      <c r="A21" s="15">
        <v>17</v>
      </c>
      <c r="B21" s="16"/>
      <c r="C21" s="16"/>
      <c r="D21" s="17" t="s">
        <v>903</v>
      </c>
      <c r="E21" s="17" t="s">
        <v>974</v>
      </c>
      <c r="F21" s="16" t="s">
        <v>1123</v>
      </c>
      <c r="G21" s="16" t="s">
        <v>304</v>
      </c>
      <c r="H21" s="16" t="s">
        <v>8</v>
      </c>
      <c r="I21" s="16"/>
      <c r="J21" s="16"/>
      <c r="K21" s="16"/>
      <c r="L21" s="16"/>
      <c r="M21" s="7"/>
      <c r="N21" s="35"/>
      <c r="O21" s="35"/>
      <c r="P21" s="35"/>
      <c r="Q21" s="35"/>
      <c r="R21" s="35"/>
      <c r="T21" s="20"/>
    </row>
    <row r="22" spans="1:20" ht="59.25" customHeight="1" x14ac:dyDescent="0.25">
      <c r="A22" s="15">
        <v>18</v>
      </c>
      <c r="B22" s="16"/>
      <c r="C22" s="16"/>
      <c r="D22" s="17" t="s">
        <v>904</v>
      </c>
      <c r="E22" s="17" t="s">
        <v>975</v>
      </c>
      <c r="F22" s="16" t="s">
        <v>1039</v>
      </c>
      <c r="G22" s="16" t="s">
        <v>305</v>
      </c>
      <c r="H22" s="16" t="s">
        <v>8</v>
      </c>
      <c r="I22" s="16"/>
      <c r="J22" s="16"/>
      <c r="K22" s="16"/>
      <c r="L22" s="16"/>
      <c r="M22" s="7"/>
      <c r="N22" s="35"/>
      <c r="O22" s="35"/>
      <c r="P22" s="35"/>
      <c r="Q22" s="35"/>
      <c r="R22" s="35"/>
      <c r="T22" s="20"/>
    </row>
    <row r="23" spans="1:20" ht="59.25" customHeight="1" x14ac:dyDescent="0.25">
      <c r="A23" s="15">
        <v>19</v>
      </c>
      <c r="B23" s="16"/>
      <c r="C23" s="16"/>
      <c r="D23" s="17" t="s">
        <v>905</v>
      </c>
      <c r="E23" s="17" t="s">
        <v>976</v>
      </c>
      <c r="F23" s="16" t="s">
        <v>1124</v>
      </c>
      <c r="G23" s="16" t="s">
        <v>304</v>
      </c>
      <c r="H23" s="16" t="s">
        <v>8</v>
      </c>
      <c r="I23" s="16"/>
      <c r="J23" s="16"/>
      <c r="K23" s="16"/>
      <c r="L23" s="16"/>
      <c r="M23" s="7"/>
      <c r="N23" s="35"/>
      <c r="O23" s="35"/>
      <c r="P23" s="35"/>
      <c r="Q23" s="35"/>
      <c r="R23" s="35"/>
      <c r="T23" s="20"/>
    </row>
    <row r="24" spans="1:20" ht="59.25" customHeight="1" x14ac:dyDescent="0.25">
      <c r="A24" s="15">
        <v>20</v>
      </c>
      <c r="B24" s="16"/>
      <c r="C24" s="16"/>
      <c r="D24" s="17" t="s">
        <v>906</v>
      </c>
      <c r="E24" s="17" t="s">
        <v>977</v>
      </c>
      <c r="F24" s="16" t="s">
        <v>1040</v>
      </c>
      <c r="G24" s="16" t="s">
        <v>1083</v>
      </c>
      <c r="H24" s="16" t="s">
        <v>1084</v>
      </c>
      <c r="I24" s="16"/>
      <c r="J24" s="16"/>
      <c r="K24" s="16"/>
      <c r="L24" s="16"/>
      <c r="M24" s="7"/>
      <c r="N24" s="35"/>
      <c r="O24" s="35"/>
      <c r="P24" s="35"/>
      <c r="Q24" s="35"/>
      <c r="R24" s="35"/>
      <c r="T24" s="20"/>
    </row>
    <row r="25" spans="1:20" ht="59.25" customHeight="1" x14ac:dyDescent="0.25">
      <c r="A25" s="15">
        <v>21</v>
      </c>
      <c r="B25" s="16"/>
      <c r="C25" s="16"/>
      <c r="D25" s="17" t="s">
        <v>907</v>
      </c>
      <c r="E25" s="17" t="s">
        <v>978</v>
      </c>
      <c r="F25" s="16" t="s">
        <v>1041</v>
      </c>
      <c r="G25" s="16" t="s">
        <v>313</v>
      </c>
      <c r="H25" s="16" t="s">
        <v>1085</v>
      </c>
      <c r="I25" s="16"/>
      <c r="J25" s="16"/>
      <c r="K25" s="16"/>
      <c r="L25" s="16"/>
      <c r="M25" s="7"/>
      <c r="N25" s="35"/>
      <c r="O25" s="35"/>
      <c r="P25" s="35"/>
      <c r="Q25" s="35"/>
      <c r="R25" s="35"/>
      <c r="T25" s="20"/>
    </row>
    <row r="26" spans="1:20" ht="59.25" customHeight="1" x14ac:dyDescent="0.25">
      <c r="A26" s="15">
        <v>22</v>
      </c>
      <c r="B26" s="16"/>
      <c r="C26" s="16"/>
      <c r="D26" s="17" t="s">
        <v>908</v>
      </c>
      <c r="E26" s="17" t="s">
        <v>979</v>
      </c>
      <c r="F26" s="16" t="s">
        <v>1125</v>
      </c>
      <c r="G26" s="16" t="s">
        <v>70</v>
      </c>
      <c r="H26" s="16" t="s">
        <v>8</v>
      </c>
      <c r="I26" s="16"/>
      <c r="J26" s="16"/>
      <c r="K26" s="16"/>
      <c r="L26" s="16"/>
      <c r="M26" s="7"/>
      <c r="N26" s="35"/>
      <c r="O26" s="35"/>
      <c r="P26" s="35"/>
      <c r="Q26" s="35"/>
      <c r="R26" s="35"/>
      <c r="T26" s="20"/>
    </row>
    <row r="27" spans="1:20" ht="59.25" customHeight="1" x14ac:dyDescent="0.25">
      <c r="A27" s="15">
        <v>23</v>
      </c>
      <c r="B27" s="16"/>
      <c r="C27" s="16"/>
      <c r="D27" s="17" t="s">
        <v>909</v>
      </c>
      <c r="E27" s="17" t="s">
        <v>980</v>
      </c>
      <c r="F27" s="16" t="s">
        <v>1126</v>
      </c>
      <c r="G27" s="16" t="s">
        <v>1086</v>
      </c>
      <c r="H27" s="16" t="s">
        <v>1087</v>
      </c>
      <c r="I27" s="16"/>
      <c r="J27" s="16"/>
      <c r="K27" s="16"/>
      <c r="L27" s="16"/>
      <c r="M27" s="7"/>
      <c r="N27" s="35"/>
      <c r="O27" s="35"/>
      <c r="P27" s="35"/>
      <c r="Q27" s="35"/>
      <c r="R27" s="35"/>
      <c r="T27" s="20"/>
    </row>
    <row r="28" spans="1:20" ht="59.25" customHeight="1" x14ac:dyDescent="0.25">
      <c r="A28" s="15">
        <v>24</v>
      </c>
      <c r="B28" s="16"/>
      <c r="C28" s="16"/>
      <c r="D28" s="17" t="s">
        <v>910</v>
      </c>
      <c r="E28" s="17" t="s">
        <v>981</v>
      </c>
      <c r="F28" s="16" t="s">
        <v>1042</v>
      </c>
      <c r="G28" s="16" t="s">
        <v>315</v>
      </c>
      <c r="H28" s="16" t="s">
        <v>8</v>
      </c>
      <c r="I28" s="16"/>
      <c r="J28" s="16"/>
      <c r="K28" s="16"/>
      <c r="L28" s="16"/>
      <c r="M28" s="7"/>
      <c r="N28" s="35"/>
      <c r="O28" s="35"/>
      <c r="P28" s="35"/>
      <c r="Q28" s="35"/>
      <c r="R28" s="35"/>
      <c r="T28" s="20"/>
    </row>
    <row r="29" spans="1:20" ht="59.25" customHeight="1" x14ac:dyDescent="0.25">
      <c r="A29" s="15">
        <v>25</v>
      </c>
      <c r="B29" s="16"/>
      <c r="C29" s="16"/>
      <c r="D29" s="17" t="s">
        <v>911</v>
      </c>
      <c r="E29" s="17" t="s">
        <v>982</v>
      </c>
      <c r="F29" s="16" t="s">
        <v>1043</v>
      </c>
      <c r="G29" s="16" t="s">
        <v>306</v>
      </c>
      <c r="H29" s="16" t="s">
        <v>8</v>
      </c>
      <c r="I29" s="16"/>
      <c r="J29" s="16"/>
      <c r="K29" s="16"/>
      <c r="L29" s="16"/>
      <c r="M29" s="7"/>
      <c r="N29" s="35"/>
      <c r="O29" s="35"/>
      <c r="P29" s="35"/>
      <c r="Q29" s="35"/>
      <c r="R29" s="35"/>
      <c r="T29" s="20"/>
    </row>
    <row r="30" spans="1:20" ht="59.25" customHeight="1" x14ac:dyDescent="0.25">
      <c r="A30" s="15">
        <v>26</v>
      </c>
      <c r="B30" s="16"/>
      <c r="C30" s="16"/>
      <c r="D30" s="17" t="s">
        <v>912</v>
      </c>
      <c r="E30" s="17" t="s">
        <v>983</v>
      </c>
      <c r="F30" s="16" t="s">
        <v>1044</v>
      </c>
      <c r="G30" s="16" t="s">
        <v>361</v>
      </c>
      <c r="H30" s="16" t="s">
        <v>702</v>
      </c>
      <c r="I30" s="16"/>
      <c r="J30" s="16"/>
      <c r="K30" s="16"/>
      <c r="L30" s="16"/>
      <c r="M30" s="7"/>
      <c r="N30" s="35"/>
      <c r="O30" s="35"/>
      <c r="P30" s="35"/>
      <c r="Q30" s="35"/>
      <c r="R30" s="35"/>
      <c r="T30" s="20"/>
    </row>
    <row r="31" spans="1:20" ht="59.25" customHeight="1" x14ac:dyDescent="0.25">
      <c r="A31" s="15">
        <v>27</v>
      </c>
      <c r="B31" s="16"/>
      <c r="C31" s="16"/>
      <c r="D31" s="17" t="s">
        <v>913</v>
      </c>
      <c r="E31" s="17" t="s">
        <v>984</v>
      </c>
      <c r="F31" s="16" t="s">
        <v>1045</v>
      </c>
      <c r="G31" s="16" t="s">
        <v>306</v>
      </c>
      <c r="H31" s="16" t="s">
        <v>8</v>
      </c>
      <c r="I31" s="16"/>
      <c r="J31" s="16"/>
      <c r="K31" s="16"/>
      <c r="L31" s="16"/>
      <c r="M31" s="7"/>
      <c r="N31" s="35"/>
      <c r="O31" s="35"/>
      <c r="P31" s="35"/>
      <c r="Q31" s="35"/>
      <c r="R31" s="35"/>
      <c r="T31" s="20"/>
    </row>
    <row r="32" spans="1:20" ht="59.25" customHeight="1" x14ac:dyDescent="0.25">
      <c r="A32" s="15">
        <v>28</v>
      </c>
      <c r="B32" s="16"/>
      <c r="C32" s="16"/>
      <c r="D32" s="17" t="s">
        <v>914</v>
      </c>
      <c r="E32" s="17" t="s">
        <v>985</v>
      </c>
      <c r="F32" s="16" t="s">
        <v>1046</v>
      </c>
      <c r="G32" s="16" t="s">
        <v>1088</v>
      </c>
      <c r="H32" s="16" t="s">
        <v>1089</v>
      </c>
      <c r="I32" s="16"/>
      <c r="J32" s="16"/>
      <c r="K32" s="16"/>
      <c r="L32" s="16"/>
      <c r="M32" s="7"/>
      <c r="N32" s="35"/>
      <c r="O32" s="35"/>
      <c r="P32" s="35"/>
      <c r="Q32" s="35"/>
      <c r="R32" s="35"/>
      <c r="T32" s="20"/>
    </row>
    <row r="33" spans="1:20" ht="59.25" customHeight="1" x14ac:dyDescent="0.25">
      <c r="A33" s="15">
        <v>29</v>
      </c>
      <c r="B33" s="16"/>
      <c r="C33" s="16"/>
      <c r="D33" s="17" t="s">
        <v>915</v>
      </c>
      <c r="E33" s="17" t="s">
        <v>986</v>
      </c>
      <c r="F33" s="16" t="s">
        <v>1262</v>
      </c>
      <c r="G33" s="16" t="s">
        <v>1090</v>
      </c>
      <c r="H33" s="16" t="s">
        <v>1091</v>
      </c>
      <c r="I33" s="16"/>
      <c r="J33" s="16"/>
      <c r="K33" s="16"/>
      <c r="L33" s="16"/>
      <c r="M33" s="7"/>
      <c r="N33" s="35"/>
      <c r="O33" s="35"/>
      <c r="P33" s="35"/>
      <c r="Q33" s="35"/>
      <c r="R33" s="35"/>
      <c r="T33" s="20"/>
    </row>
    <row r="34" spans="1:20" ht="59.25" customHeight="1" x14ac:dyDescent="0.25">
      <c r="A34" s="15">
        <v>30</v>
      </c>
      <c r="B34" s="16"/>
      <c r="C34" s="16"/>
      <c r="D34" s="17" t="s">
        <v>916</v>
      </c>
      <c r="E34" s="17" t="s">
        <v>987</v>
      </c>
      <c r="F34" s="16" t="s">
        <v>1047</v>
      </c>
      <c r="G34" s="16" t="s">
        <v>301</v>
      </c>
      <c r="H34" s="16" t="s">
        <v>8</v>
      </c>
      <c r="I34" s="16"/>
      <c r="J34" s="16"/>
      <c r="K34" s="16"/>
      <c r="L34" s="16"/>
      <c r="M34" s="7"/>
      <c r="N34" s="35"/>
      <c r="O34" s="35"/>
      <c r="P34" s="35"/>
      <c r="Q34" s="35"/>
      <c r="R34" s="35"/>
      <c r="T34" s="20"/>
    </row>
    <row r="35" spans="1:20" ht="59.25" customHeight="1" x14ac:dyDescent="0.25">
      <c r="A35" s="15">
        <v>31</v>
      </c>
      <c r="B35" s="16"/>
      <c r="C35" s="16"/>
      <c r="D35" s="17" t="s">
        <v>714</v>
      </c>
      <c r="E35" s="17" t="s">
        <v>988</v>
      </c>
      <c r="F35" s="16" t="s">
        <v>1048</v>
      </c>
      <c r="G35" s="16" t="s">
        <v>316</v>
      </c>
      <c r="H35" s="16" t="s">
        <v>8</v>
      </c>
      <c r="I35" s="16"/>
      <c r="J35" s="16"/>
      <c r="K35" s="16"/>
      <c r="L35" s="16"/>
      <c r="M35" s="7"/>
      <c r="N35" s="35"/>
      <c r="O35" s="35"/>
      <c r="P35" s="35"/>
      <c r="Q35" s="35"/>
      <c r="R35" s="35"/>
      <c r="T35" s="20"/>
    </row>
    <row r="36" spans="1:20" ht="59.25" customHeight="1" x14ac:dyDescent="0.25">
      <c r="A36" s="15">
        <v>32</v>
      </c>
      <c r="B36" s="16"/>
      <c r="C36" s="16"/>
      <c r="D36" s="17" t="s">
        <v>917</v>
      </c>
      <c r="E36" s="17" t="s">
        <v>989</v>
      </c>
      <c r="F36" s="16" t="s">
        <v>1049</v>
      </c>
      <c r="G36" s="16" t="s">
        <v>70</v>
      </c>
      <c r="H36" s="16" t="s">
        <v>8</v>
      </c>
      <c r="I36" s="16"/>
      <c r="J36" s="16"/>
      <c r="K36" s="16"/>
      <c r="L36" s="16"/>
      <c r="M36" s="7"/>
      <c r="N36" s="35"/>
      <c r="O36" s="35"/>
      <c r="P36" s="35"/>
      <c r="Q36" s="35"/>
      <c r="R36" s="35"/>
      <c r="T36" s="20"/>
    </row>
    <row r="37" spans="1:20" ht="59.25" customHeight="1" x14ac:dyDescent="0.25">
      <c r="A37" s="15">
        <v>33</v>
      </c>
      <c r="B37" s="16"/>
      <c r="C37" s="16"/>
      <c r="D37" s="17" t="s">
        <v>918</v>
      </c>
      <c r="E37" s="17" t="s">
        <v>990</v>
      </c>
      <c r="F37" s="16" t="s">
        <v>1127</v>
      </c>
      <c r="G37" s="16" t="s">
        <v>1092</v>
      </c>
      <c r="H37" s="16" t="s">
        <v>310</v>
      </c>
      <c r="I37" s="16"/>
      <c r="J37" s="16"/>
      <c r="K37" s="16"/>
      <c r="L37" s="16"/>
      <c r="M37" s="7"/>
      <c r="N37" s="35"/>
      <c r="O37" s="35"/>
      <c r="P37" s="35"/>
      <c r="Q37" s="35"/>
      <c r="R37" s="35"/>
      <c r="T37" s="20"/>
    </row>
    <row r="38" spans="1:20" ht="59.25" customHeight="1" x14ac:dyDescent="0.25">
      <c r="A38" s="15">
        <v>34</v>
      </c>
      <c r="B38" s="16"/>
      <c r="C38" s="16"/>
      <c r="D38" s="17" t="s">
        <v>919</v>
      </c>
      <c r="E38" s="17" t="s">
        <v>991</v>
      </c>
      <c r="F38" s="16" t="s">
        <v>1263</v>
      </c>
      <c r="G38" s="16" t="s">
        <v>1093</v>
      </c>
      <c r="H38" s="16" t="s">
        <v>1094</v>
      </c>
      <c r="I38" s="16"/>
      <c r="J38" s="16"/>
      <c r="K38" s="16"/>
      <c r="L38" s="16"/>
      <c r="M38" s="7"/>
      <c r="N38" s="35"/>
      <c r="O38" s="35"/>
      <c r="P38" s="35"/>
      <c r="Q38" s="35"/>
      <c r="R38" s="35"/>
      <c r="T38" s="20"/>
    </row>
    <row r="39" spans="1:20" ht="59.25" customHeight="1" x14ac:dyDescent="0.25">
      <c r="A39" s="15">
        <v>35</v>
      </c>
      <c r="B39" s="16"/>
      <c r="C39" s="16"/>
      <c r="D39" s="17" t="s">
        <v>920</v>
      </c>
      <c r="E39" s="17" t="s">
        <v>991</v>
      </c>
      <c r="F39" s="16" t="s">
        <v>1050</v>
      </c>
      <c r="G39" s="16" t="s">
        <v>307</v>
      </c>
      <c r="H39" s="16" t="s">
        <v>8</v>
      </c>
      <c r="I39" s="16"/>
      <c r="J39" s="16"/>
      <c r="K39" s="16"/>
      <c r="L39" s="16"/>
      <c r="M39" s="7"/>
      <c r="N39" s="35"/>
      <c r="O39" s="35"/>
      <c r="P39" s="35"/>
      <c r="Q39" s="35"/>
      <c r="R39" s="35"/>
      <c r="T39" s="20"/>
    </row>
    <row r="40" spans="1:20" ht="59.25" customHeight="1" x14ac:dyDescent="0.25">
      <c r="A40" s="15">
        <v>36</v>
      </c>
      <c r="B40" s="16"/>
      <c r="C40" s="16"/>
      <c r="D40" s="17" t="s">
        <v>921</v>
      </c>
      <c r="E40" s="17" t="s">
        <v>992</v>
      </c>
      <c r="F40" s="16" t="s">
        <v>1128</v>
      </c>
      <c r="G40" s="16" t="s">
        <v>1095</v>
      </c>
      <c r="H40" s="16" t="s">
        <v>698</v>
      </c>
      <c r="I40" s="16"/>
      <c r="J40" s="16"/>
      <c r="K40" s="16"/>
      <c r="L40" s="16"/>
      <c r="M40" s="7"/>
      <c r="N40" s="35"/>
      <c r="O40" s="35"/>
      <c r="P40" s="35"/>
      <c r="Q40" s="35"/>
      <c r="R40" s="35"/>
      <c r="T40" s="20"/>
    </row>
    <row r="41" spans="1:20" ht="59.25" customHeight="1" x14ac:dyDescent="0.25">
      <c r="A41" s="15">
        <v>37</v>
      </c>
      <c r="B41" s="16"/>
      <c r="C41" s="16"/>
      <c r="D41" s="17" t="s">
        <v>922</v>
      </c>
      <c r="E41" s="17" t="s">
        <v>993</v>
      </c>
      <c r="F41" s="16" t="s">
        <v>1051</v>
      </c>
      <c r="G41" s="16" t="s">
        <v>1073</v>
      </c>
      <c r="H41" s="16" t="s">
        <v>8</v>
      </c>
      <c r="I41" s="16"/>
      <c r="J41" s="16"/>
      <c r="K41" s="16"/>
      <c r="L41" s="16"/>
      <c r="M41" s="7"/>
      <c r="N41" s="35"/>
      <c r="O41" s="35"/>
      <c r="P41" s="35"/>
      <c r="Q41" s="35"/>
      <c r="R41" s="35"/>
      <c r="T41" s="20"/>
    </row>
    <row r="42" spans="1:20" ht="59.25" customHeight="1" x14ac:dyDescent="0.25">
      <c r="A42" s="15">
        <v>38</v>
      </c>
      <c r="B42" s="16"/>
      <c r="C42" s="16"/>
      <c r="D42" s="17" t="s">
        <v>923</v>
      </c>
      <c r="E42" s="17" t="s">
        <v>994</v>
      </c>
      <c r="F42" s="16" t="s">
        <v>1129</v>
      </c>
      <c r="G42" s="16" t="s">
        <v>1096</v>
      </c>
      <c r="H42" s="16" t="s">
        <v>1097</v>
      </c>
      <c r="I42" s="16"/>
      <c r="J42" s="16"/>
      <c r="K42" s="16"/>
      <c r="L42" s="16"/>
      <c r="M42" s="7"/>
      <c r="N42" s="35"/>
      <c r="O42" s="35"/>
      <c r="P42" s="35"/>
      <c r="Q42" s="35"/>
      <c r="R42" s="35"/>
      <c r="T42" s="20"/>
    </row>
    <row r="43" spans="1:20" ht="59.25" customHeight="1" x14ac:dyDescent="0.25">
      <c r="A43" s="15">
        <v>39</v>
      </c>
      <c r="B43" s="16"/>
      <c r="C43" s="16"/>
      <c r="D43" s="17" t="s">
        <v>924</v>
      </c>
      <c r="E43" s="17" t="s">
        <v>347</v>
      </c>
      <c r="F43" s="16" t="s">
        <v>1052</v>
      </c>
      <c r="G43" s="16" t="s">
        <v>308</v>
      </c>
      <c r="H43" s="16" t="s">
        <v>8</v>
      </c>
      <c r="I43" s="16"/>
      <c r="J43" s="16"/>
      <c r="K43" s="16"/>
      <c r="L43" s="16"/>
      <c r="M43" s="7"/>
      <c r="N43" s="35"/>
      <c r="O43" s="35"/>
      <c r="P43" s="35"/>
      <c r="Q43" s="35"/>
      <c r="R43" s="35"/>
      <c r="T43" s="20"/>
    </row>
    <row r="44" spans="1:20" ht="59.25" customHeight="1" x14ac:dyDescent="0.25">
      <c r="A44" s="15">
        <v>40</v>
      </c>
      <c r="B44" s="16"/>
      <c r="C44" s="16"/>
      <c r="D44" s="17" t="s">
        <v>925</v>
      </c>
      <c r="E44" s="17" t="s">
        <v>995</v>
      </c>
      <c r="F44" s="16" t="s">
        <v>1053</v>
      </c>
      <c r="G44" s="16" t="s">
        <v>312</v>
      </c>
      <c r="H44" s="16" t="s">
        <v>702</v>
      </c>
      <c r="I44" s="16"/>
      <c r="J44" s="16"/>
      <c r="K44" s="16"/>
      <c r="L44" s="16"/>
      <c r="M44" s="7"/>
      <c r="N44" s="35"/>
      <c r="O44" s="35"/>
      <c r="P44" s="35"/>
      <c r="Q44" s="35"/>
      <c r="R44" s="35"/>
      <c r="T44" s="20"/>
    </row>
    <row r="45" spans="1:20" ht="59.25" customHeight="1" x14ac:dyDescent="0.25">
      <c r="A45" s="15">
        <v>41</v>
      </c>
      <c r="B45" s="16"/>
      <c r="C45" s="16"/>
      <c r="D45" s="17" t="s">
        <v>926</v>
      </c>
      <c r="E45" s="17" t="s">
        <v>996</v>
      </c>
      <c r="F45" s="16" t="s">
        <v>1054</v>
      </c>
      <c r="G45" s="16" t="s">
        <v>320</v>
      </c>
      <c r="H45" s="16" t="s">
        <v>321</v>
      </c>
      <c r="I45" s="16"/>
      <c r="J45" s="16"/>
      <c r="K45" s="16"/>
      <c r="L45" s="16"/>
      <c r="M45" s="7"/>
      <c r="N45" s="35"/>
      <c r="O45" s="35"/>
      <c r="P45" s="35"/>
      <c r="Q45" s="35"/>
      <c r="R45" s="35"/>
      <c r="T45" s="20"/>
    </row>
    <row r="46" spans="1:20" ht="59.25" customHeight="1" x14ac:dyDescent="0.25">
      <c r="A46" s="15">
        <v>42</v>
      </c>
      <c r="B46" s="16"/>
      <c r="C46" s="16"/>
      <c r="D46" s="17" t="s">
        <v>927</v>
      </c>
      <c r="E46" s="17" t="s">
        <v>969</v>
      </c>
      <c r="F46" s="16" t="s">
        <v>1055</v>
      </c>
      <c r="G46" s="16" t="s">
        <v>1098</v>
      </c>
      <c r="H46" s="16" t="s">
        <v>1099</v>
      </c>
      <c r="I46" s="16"/>
      <c r="J46" s="16"/>
      <c r="K46" s="16"/>
      <c r="L46" s="16"/>
      <c r="M46" s="7"/>
      <c r="N46" s="35"/>
      <c r="O46" s="35"/>
      <c r="P46" s="35"/>
      <c r="Q46" s="35"/>
      <c r="R46" s="35"/>
      <c r="T46" s="20"/>
    </row>
    <row r="47" spans="1:20" ht="59.25" customHeight="1" x14ac:dyDescent="0.25">
      <c r="A47" s="15">
        <v>43</v>
      </c>
      <c r="B47" s="16"/>
      <c r="C47" s="16"/>
      <c r="D47" s="17" t="s">
        <v>928</v>
      </c>
      <c r="E47" s="17" t="s">
        <v>997</v>
      </c>
      <c r="F47" s="16" t="s">
        <v>1056</v>
      </c>
      <c r="G47" s="16" t="s">
        <v>308</v>
      </c>
      <c r="H47" s="16" t="s">
        <v>8</v>
      </c>
      <c r="I47" s="16"/>
      <c r="J47" s="16"/>
      <c r="K47" s="16"/>
      <c r="L47" s="16"/>
      <c r="M47" s="7"/>
      <c r="N47" s="35"/>
      <c r="O47" s="35"/>
      <c r="P47" s="35"/>
      <c r="Q47" s="35"/>
      <c r="R47" s="35"/>
      <c r="T47" s="20"/>
    </row>
    <row r="48" spans="1:20" ht="59.25" customHeight="1" x14ac:dyDescent="0.25">
      <c r="A48" s="15">
        <v>44</v>
      </c>
      <c r="B48" s="16"/>
      <c r="C48" s="16"/>
      <c r="D48" s="17" t="s">
        <v>277</v>
      </c>
      <c r="E48" s="17" t="s">
        <v>998</v>
      </c>
      <c r="F48" s="16" t="s">
        <v>1130</v>
      </c>
      <c r="G48" s="16" t="s">
        <v>1100</v>
      </c>
      <c r="H48" s="16" t="s">
        <v>8</v>
      </c>
      <c r="I48" s="16"/>
      <c r="J48" s="16"/>
      <c r="K48" s="16"/>
      <c r="L48" s="16"/>
      <c r="M48" s="7"/>
      <c r="N48" s="35"/>
      <c r="O48" s="35"/>
      <c r="P48" s="35"/>
      <c r="Q48" s="35"/>
      <c r="R48" s="35"/>
      <c r="T48" s="20"/>
    </row>
    <row r="49" spans="1:20" ht="59.25" customHeight="1" x14ac:dyDescent="0.25">
      <c r="A49" s="15">
        <v>45</v>
      </c>
      <c r="B49" s="16"/>
      <c r="C49" s="16"/>
      <c r="D49" s="17" t="s">
        <v>929</v>
      </c>
      <c r="E49" s="17" t="s">
        <v>999</v>
      </c>
      <c r="F49" s="16" t="s">
        <v>1057</v>
      </c>
      <c r="G49" s="16" t="s">
        <v>315</v>
      </c>
      <c r="H49" s="16" t="s">
        <v>8</v>
      </c>
      <c r="I49" s="16"/>
      <c r="J49" s="16"/>
      <c r="K49" s="16"/>
      <c r="L49" s="16"/>
      <c r="M49" s="7"/>
      <c r="N49" s="35"/>
      <c r="O49" s="35"/>
      <c r="P49" s="35"/>
      <c r="Q49" s="35"/>
      <c r="R49" s="35"/>
      <c r="T49" s="20"/>
    </row>
    <row r="50" spans="1:20" ht="59.25" customHeight="1" x14ac:dyDescent="0.25">
      <c r="A50" s="15">
        <v>46</v>
      </c>
      <c r="B50" s="16"/>
      <c r="C50" s="16"/>
      <c r="D50" s="17" t="s">
        <v>930</v>
      </c>
      <c r="E50" s="17" t="s">
        <v>1000</v>
      </c>
      <c r="F50" s="16" t="s">
        <v>1264</v>
      </c>
      <c r="G50" s="16" t="s">
        <v>1100</v>
      </c>
      <c r="H50" s="16" t="s">
        <v>8</v>
      </c>
      <c r="I50" s="16"/>
      <c r="J50" s="16"/>
      <c r="K50" s="16"/>
      <c r="L50" s="16"/>
      <c r="M50" s="7"/>
      <c r="N50" s="35"/>
      <c r="O50" s="35"/>
      <c r="P50" s="35"/>
      <c r="Q50" s="35"/>
      <c r="R50" s="35"/>
      <c r="T50" s="20"/>
    </row>
    <row r="51" spans="1:20" ht="59.25" customHeight="1" x14ac:dyDescent="0.25">
      <c r="A51" s="15">
        <v>47</v>
      </c>
      <c r="B51" s="16"/>
      <c r="C51" s="16"/>
      <c r="D51" s="17" t="s">
        <v>931</v>
      </c>
      <c r="E51" s="17" t="s">
        <v>1001</v>
      </c>
      <c r="F51" s="16" t="s">
        <v>1131</v>
      </c>
      <c r="G51" s="16" t="s">
        <v>1101</v>
      </c>
      <c r="H51" s="16" t="s">
        <v>1102</v>
      </c>
      <c r="I51" s="16"/>
      <c r="J51" s="16"/>
      <c r="K51" s="16"/>
      <c r="L51" s="16"/>
      <c r="M51" s="7"/>
      <c r="N51" s="35"/>
      <c r="O51" s="35"/>
      <c r="P51" s="35"/>
      <c r="Q51" s="35"/>
      <c r="R51" s="35"/>
      <c r="T51" s="20"/>
    </row>
    <row r="52" spans="1:20" ht="59.25" customHeight="1" x14ac:dyDescent="0.25">
      <c r="A52" s="15">
        <v>48</v>
      </c>
      <c r="B52" s="16"/>
      <c r="C52" s="16"/>
      <c r="D52" s="17" t="s">
        <v>932</v>
      </c>
      <c r="E52" s="17" t="s">
        <v>1002</v>
      </c>
      <c r="F52" s="16" t="s">
        <v>1058</v>
      </c>
      <c r="G52" s="16" t="s">
        <v>1103</v>
      </c>
      <c r="H52" s="16" t="s">
        <v>1104</v>
      </c>
      <c r="I52" s="16"/>
      <c r="J52" s="16"/>
      <c r="K52" s="16"/>
      <c r="L52" s="16"/>
      <c r="M52" s="7"/>
      <c r="N52" s="35"/>
      <c r="O52" s="35"/>
      <c r="P52" s="35"/>
      <c r="Q52" s="35"/>
      <c r="R52" s="35"/>
      <c r="T52" s="20"/>
    </row>
    <row r="53" spans="1:20" ht="59.25" customHeight="1" x14ac:dyDescent="0.25">
      <c r="A53" s="15">
        <v>49</v>
      </c>
      <c r="B53" s="16"/>
      <c r="C53" s="16"/>
      <c r="D53" s="17" t="s">
        <v>933</v>
      </c>
      <c r="E53" s="17" t="s">
        <v>1003</v>
      </c>
      <c r="F53" s="16" t="s">
        <v>1132</v>
      </c>
      <c r="G53" s="16" t="s">
        <v>314</v>
      </c>
      <c r="H53" s="16" t="s">
        <v>1105</v>
      </c>
      <c r="I53" s="16"/>
      <c r="J53" s="16"/>
      <c r="K53" s="16"/>
      <c r="L53" s="16"/>
      <c r="M53" s="7"/>
      <c r="N53" s="35"/>
      <c r="O53" s="35"/>
      <c r="P53" s="35"/>
      <c r="Q53" s="35"/>
      <c r="R53" s="35"/>
      <c r="T53" s="20"/>
    </row>
    <row r="54" spans="1:20" ht="59.25" customHeight="1" x14ac:dyDescent="0.25">
      <c r="A54" s="15">
        <v>50</v>
      </c>
      <c r="B54" s="16"/>
      <c r="C54" s="16"/>
      <c r="D54" s="17" t="s">
        <v>934</v>
      </c>
      <c r="E54" s="17" t="s">
        <v>1004</v>
      </c>
      <c r="F54" s="16" t="s">
        <v>1133</v>
      </c>
      <c r="G54" s="16" t="s">
        <v>316</v>
      </c>
      <c r="H54" s="16" t="s">
        <v>8</v>
      </c>
      <c r="I54" s="16"/>
      <c r="J54" s="16"/>
      <c r="K54" s="16"/>
      <c r="L54" s="16"/>
      <c r="M54" s="7"/>
      <c r="N54" s="35"/>
      <c r="O54" s="35"/>
      <c r="P54" s="35"/>
      <c r="Q54" s="35"/>
      <c r="R54" s="35"/>
      <c r="T54" s="20"/>
    </row>
    <row r="55" spans="1:20" ht="59.25" customHeight="1" x14ac:dyDescent="0.25">
      <c r="A55" s="15">
        <v>51</v>
      </c>
      <c r="B55" s="16"/>
      <c r="C55" s="16"/>
      <c r="D55" s="17" t="s">
        <v>935</v>
      </c>
      <c r="E55" s="17" t="s">
        <v>1005</v>
      </c>
      <c r="F55" s="16" t="s">
        <v>1059</v>
      </c>
      <c r="G55" s="16" t="s">
        <v>1106</v>
      </c>
      <c r="H55" s="16" t="s">
        <v>1099</v>
      </c>
      <c r="I55" s="16"/>
      <c r="J55" s="16"/>
      <c r="K55" s="16"/>
      <c r="L55" s="16"/>
      <c r="M55" s="7"/>
      <c r="N55" s="35"/>
      <c r="O55" s="35"/>
      <c r="P55" s="35"/>
      <c r="Q55" s="35"/>
      <c r="R55" s="35"/>
      <c r="T55" s="20"/>
    </row>
    <row r="56" spans="1:20" ht="59.25" customHeight="1" x14ac:dyDescent="0.25">
      <c r="A56" s="15">
        <v>52</v>
      </c>
      <c r="B56" s="16"/>
      <c r="C56" s="16"/>
      <c r="D56" s="17" t="s">
        <v>936</v>
      </c>
      <c r="E56" s="17" t="s">
        <v>1006</v>
      </c>
      <c r="F56" s="16" t="s">
        <v>1060</v>
      </c>
      <c r="G56" s="16" t="s">
        <v>1107</v>
      </c>
      <c r="H56" s="16" t="s">
        <v>1108</v>
      </c>
      <c r="I56" s="16"/>
      <c r="J56" s="16"/>
      <c r="K56" s="16"/>
      <c r="L56" s="16"/>
      <c r="M56" s="7"/>
      <c r="N56" s="35"/>
      <c r="O56" s="35"/>
      <c r="P56" s="35"/>
      <c r="Q56" s="35"/>
      <c r="R56" s="35"/>
      <c r="T56" s="20"/>
    </row>
    <row r="57" spans="1:20" ht="59.25" customHeight="1" x14ac:dyDescent="0.25">
      <c r="A57" s="15">
        <v>53</v>
      </c>
      <c r="B57" s="16"/>
      <c r="C57" s="16"/>
      <c r="D57" s="17" t="s">
        <v>937</v>
      </c>
      <c r="E57" s="17" t="s">
        <v>1007</v>
      </c>
      <c r="F57" s="16" t="s">
        <v>1134</v>
      </c>
      <c r="G57" s="16" t="s">
        <v>301</v>
      </c>
      <c r="H57" s="16" t="s">
        <v>8</v>
      </c>
      <c r="I57" s="16"/>
      <c r="J57" s="16"/>
      <c r="K57" s="16"/>
      <c r="L57" s="16"/>
      <c r="M57" s="7"/>
      <c r="N57" s="35"/>
      <c r="O57" s="35"/>
      <c r="P57" s="35"/>
      <c r="Q57" s="35"/>
      <c r="R57" s="35"/>
      <c r="T57" s="20"/>
    </row>
    <row r="58" spans="1:20" ht="59.25" customHeight="1" x14ac:dyDescent="0.25">
      <c r="A58" s="15">
        <v>54</v>
      </c>
      <c r="B58" s="16"/>
      <c r="C58" s="16"/>
      <c r="D58" s="17" t="s">
        <v>938</v>
      </c>
      <c r="E58" s="17" t="s">
        <v>1008</v>
      </c>
      <c r="F58" s="16" t="s">
        <v>1135</v>
      </c>
      <c r="G58" s="16" t="s">
        <v>1109</v>
      </c>
      <c r="H58" s="16" t="s">
        <v>1110</v>
      </c>
      <c r="I58" s="16"/>
      <c r="J58" s="16"/>
      <c r="K58" s="16"/>
      <c r="L58" s="16"/>
      <c r="M58" s="7"/>
      <c r="N58" s="35"/>
      <c r="O58" s="35"/>
      <c r="P58" s="35"/>
      <c r="Q58" s="35"/>
      <c r="R58" s="35"/>
      <c r="T58" s="20"/>
    </row>
    <row r="59" spans="1:20" ht="59.25" customHeight="1" x14ac:dyDescent="0.25">
      <c r="A59" s="15">
        <v>55</v>
      </c>
      <c r="B59" s="16"/>
      <c r="C59" s="16"/>
      <c r="D59" s="17" t="s">
        <v>939</v>
      </c>
      <c r="E59" s="17" t="s">
        <v>1009</v>
      </c>
      <c r="F59" s="16" t="s">
        <v>1061</v>
      </c>
      <c r="G59" s="16" t="s">
        <v>1111</v>
      </c>
      <c r="H59" s="16" t="s">
        <v>702</v>
      </c>
      <c r="I59" s="16"/>
      <c r="J59" s="16"/>
      <c r="K59" s="16"/>
      <c r="L59" s="16"/>
      <c r="M59" s="7"/>
      <c r="N59" s="35"/>
      <c r="O59" s="35"/>
      <c r="P59" s="35"/>
      <c r="Q59" s="35"/>
      <c r="R59" s="35"/>
      <c r="T59" s="20"/>
    </row>
    <row r="60" spans="1:20" ht="59.25" customHeight="1" x14ac:dyDescent="0.25">
      <c r="A60" s="15">
        <v>56</v>
      </c>
      <c r="B60" s="16"/>
      <c r="C60" s="16"/>
      <c r="D60" s="17" t="s">
        <v>940</v>
      </c>
      <c r="E60" s="17" t="s">
        <v>1010</v>
      </c>
      <c r="F60" s="16" t="s">
        <v>1062</v>
      </c>
      <c r="G60" s="16" t="s">
        <v>1112</v>
      </c>
      <c r="H60" s="16" t="s">
        <v>310</v>
      </c>
      <c r="I60" s="16"/>
      <c r="J60" s="16"/>
      <c r="K60" s="16"/>
      <c r="L60" s="16"/>
      <c r="M60" s="7"/>
      <c r="N60" s="35"/>
      <c r="O60" s="35"/>
      <c r="P60" s="35"/>
      <c r="Q60" s="35"/>
      <c r="R60" s="35"/>
      <c r="T60" s="20"/>
    </row>
    <row r="61" spans="1:20" ht="59.25" customHeight="1" x14ac:dyDescent="0.25">
      <c r="A61" s="15">
        <v>57</v>
      </c>
      <c r="B61" s="16"/>
      <c r="C61" s="16"/>
      <c r="D61" s="17" t="s">
        <v>941</v>
      </c>
      <c r="E61" s="17" t="s">
        <v>1011</v>
      </c>
      <c r="F61" s="16" t="s">
        <v>1136</v>
      </c>
      <c r="G61" s="16" t="s">
        <v>311</v>
      </c>
      <c r="H61" s="16" t="s">
        <v>8</v>
      </c>
      <c r="I61" s="16"/>
      <c r="J61" s="16"/>
      <c r="K61" s="16"/>
      <c r="L61" s="16"/>
      <c r="M61" s="7"/>
      <c r="N61" s="35"/>
      <c r="O61" s="35"/>
      <c r="P61" s="35"/>
      <c r="Q61" s="35"/>
      <c r="R61" s="35"/>
      <c r="T61" s="20"/>
    </row>
    <row r="62" spans="1:20" ht="59.25" customHeight="1" x14ac:dyDescent="0.25">
      <c r="A62" s="15">
        <v>58</v>
      </c>
      <c r="B62" s="16"/>
      <c r="C62" s="16"/>
      <c r="D62" s="17" t="s">
        <v>942</v>
      </c>
      <c r="E62" s="17" t="s">
        <v>1012</v>
      </c>
      <c r="F62" s="16" t="s">
        <v>1137</v>
      </c>
      <c r="G62" s="16" t="s">
        <v>319</v>
      </c>
      <c r="H62" s="16" t="s">
        <v>8</v>
      </c>
      <c r="I62" s="16"/>
      <c r="J62" s="16"/>
      <c r="K62" s="16"/>
      <c r="L62" s="16"/>
      <c r="M62" s="7"/>
      <c r="N62" s="35"/>
      <c r="O62" s="35"/>
      <c r="P62" s="35"/>
      <c r="Q62" s="35"/>
      <c r="R62" s="35"/>
      <c r="T62" s="20"/>
    </row>
    <row r="63" spans="1:20" ht="59.25" customHeight="1" x14ac:dyDescent="0.25">
      <c r="A63" s="15">
        <v>59</v>
      </c>
      <c r="B63" s="16"/>
      <c r="C63" s="16"/>
      <c r="D63" s="17" t="s">
        <v>943</v>
      </c>
      <c r="E63" s="17" t="s">
        <v>1009</v>
      </c>
      <c r="F63" s="16" t="s">
        <v>1063</v>
      </c>
      <c r="G63" s="16" t="s">
        <v>309</v>
      </c>
      <c r="H63" s="16" t="s">
        <v>310</v>
      </c>
      <c r="I63" s="16"/>
      <c r="J63" s="16"/>
      <c r="K63" s="16"/>
      <c r="L63" s="16"/>
      <c r="M63" s="7"/>
      <c r="N63" s="35"/>
      <c r="O63" s="35"/>
      <c r="P63" s="35"/>
      <c r="Q63" s="35"/>
      <c r="R63" s="35"/>
      <c r="T63" s="20"/>
    </row>
    <row r="64" spans="1:20" ht="59.25" customHeight="1" x14ac:dyDescent="0.25">
      <c r="A64" s="15">
        <v>60</v>
      </c>
      <c r="B64" s="16"/>
      <c r="C64" s="16"/>
      <c r="D64" s="17" t="s">
        <v>944</v>
      </c>
      <c r="E64" s="17" t="s">
        <v>1013</v>
      </c>
      <c r="F64" s="16" t="s">
        <v>1138</v>
      </c>
      <c r="G64" s="16" t="s">
        <v>302</v>
      </c>
      <c r="H64" s="16" t="s">
        <v>303</v>
      </c>
      <c r="I64" s="16"/>
      <c r="J64" s="16"/>
      <c r="K64" s="16"/>
      <c r="L64" s="16"/>
      <c r="M64" s="7"/>
      <c r="N64" s="35"/>
      <c r="O64" s="35"/>
      <c r="P64" s="35"/>
      <c r="Q64" s="35"/>
      <c r="R64" s="35"/>
      <c r="T64" s="20"/>
    </row>
    <row r="65" spans="1:20" ht="59.25" customHeight="1" x14ac:dyDescent="0.25">
      <c r="A65" s="15">
        <v>61</v>
      </c>
      <c r="B65" s="16"/>
      <c r="C65" s="16"/>
      <c r="D65" s="17" t="s">
        <v>945</v>
      </c>
      <c r="E65" s="17" t="s">
        <v>1014</v>
      </c>
      <c r="F65" s="16" t="s">
        <v>1064</v>
      </c>
      <c r="G65" s="16" t="s">
        <v>317</v>
      </c>
      <c r="H65" s="16" t="s">
        <v>1113</v>
      </c>
      <c r="I65" s="16"/>
      <c r="J65" s="16"/>
      <c r="K65" s="16"/>
      <c r="L65" s="16"/>
      <c r="M65" s="7"/>
      <c r="N65" s="35"/>
      <c r="O65" s="35"/>
      <c r="P65" s="35"/>
      <c r="Q65" s="35"/>
      <c r="R65" s="35"/>
      <c r="T65" s="20"/>
    </row>
    <row r="66" spans="1:20" ht="59.25" customHeight="1" x14ac:dyDescent="0.25">
      <c r="A66" s="15">
        <v>62</v>
      </c>
      <c r="B66" s="16"/>
      <c r="C66" s="16"/>
      <c r="D66" s="17" t="s">
        <v>946</v>
      </c>
      <c r="E66" s="17" t="s">
        <v>1015</v>
      </c>
      <c r="F66" s="16" t="s">
        <v>1139</v>
      </c>
      <c r="G66" s="16" t="s">
        <v>314</v>
      </c>
      <c r="H66" s="16" t="s">
        <v>1105</v>
      </c>
      <c r="I66" s="16"/>
      <c r="J66" s="16"/>
      <c r="K66" s="16"/>
      <c r="L66" s="16"/>
      <c r="M66" s="7"/>
      <c r="N66" s="35"/>
      <c r="O66" s="35"/>
      <c r="P66" s="35"/>
      <c r="Q66" s="35"/>
      <c r="R66" s="35"/>
      <c r="T66" s="20"/>
    </row>
    <row r="67" spans="1:20" ht="59.25" customHeight="1" x14ac:dyDescent="0.25">
      <c r="A67" s="15">
        <v>63</v>
      </c>
      <c r="B67" s="16"/>
      <c r="C67" s="16"/>
      <c r="D67" s="17" t="s">
        <v>947</v>
      </c>
      <c r="E67" s="17" t="s">
        <v>1016</v>
      </c>
      <c r="F67" s="16" t="s">
        <v>1065</v>
      </c>
      <c r="G67" s="16" t="s">
        <v>1095</v>
      </c>
      <c r="H67" s="16" t="s">
        <v>698</v>
      </c>
      <c r="I67" s="16"/>
      <c r="J67" s="16"/>
      <c r="K67" s="16"/>
      <c r="L67" s="16"/>
      <c r="M67" s="7"/>
      <c r="N67" s="35"/>
      <c r="O67" s="35"/>
      <c r="P67" s="35"/>
      <c r="Q67" s="35"/>
      <c r="R67" s="35"/>
      <c r="T67" s="20"/>
    </row>
    <row r="68" spans="1:20" ht="59.25" customHeight="1" x14ac:dyDescent="0.25">
      <c r="A68" s="15">
        <v>64</v>
      </c>
      <c r="B68" s="16"/>
      <c r="C68" s="16"/>
      <c r="D68" s="17" t="s">
        <v>948</v>
      </c>
      <c r="E68" s="17" t="s">
        <v>1017</v>
      </c>
      <c r="F68" s="16" t="s">
        <v>1066</v>
      </c>
      <c r="G68" s="16" t="s">
        <v>312</v>
      </c>
      <c r="H68" s="16" t="s">
        <v>702</v>
      </c>
      <c r="I68" s="16"/>
      <c r="J68" s="16"/>
      <c r="K68" s="16"/>
      <c r="L68" s="16"/>
      <c r="M68" s="7"/>
      <c r="N68" s="35"/>
      <c r="O68" s="35"/>
      <c r="P68" s="35"/>
      <c r="Q68" s="35"/>
      <c r="R68" s="35"/>
      <c r="T68" s="20"/>
    </row>
    <row r="69" spans="1:20" ht="59.25" customHeight="1" x14ac:dyDescent="0.25">
      <c r="A69" s="15">
        <v>65</v>
      </c>
      <c r="B69" s="16"/>
      <c r="C69" s="16"/>
      <c r="D69" s="17" t="s">
        <v>949</v>
      </c>
      <c r="E69" s="17" t="s">
        <v>1018</v>
      </c>
      <c r="F69" s="16" t="s">
        <v>1265</v>
      </c>
      <c r="G69" s="16" t="s">
        <v>1114</v>
      </c>
      <c r="H69" s="16" t="s">
        <v>8</v>
      </c>
      <c r="I69" s="16"/>
      <c r="J69" s="16"/>
      <c r="K69" s="16"/>
      <c r="L69" s="16"/>
      <c r="M69" s="7"/>
      <c r="N69" s="35"/>
      <c r="O69" s="35"/>
      <c r="P69" s="35"/>
      <c r="Q69" s="35"/>
      <c r="R69" s="35"/>
      <c r="T69" s="20"/>
    </row>
    <row r="70" spans="1:20" ht="59.25" customHeight="1" x14ac:dyDescent="0.25">
      <c r="A70" s="15">
        <v>66</v>
      </c>
      <c r="B70" s="16"/>
      <c r="C70" s="16"/>
      <c r="D70" s="17" t="s">
        <v>950</v>
      </c>
      <c r="E70" s="17" t="s">
        <v>1019</v>
      </c>
      <c r="F70" s="16" t="s">
        <v>1067</v>
      </c>
      <c r="G70" s="16" t="s">
        <v>305</v>
      </c>
      <c r="H70" s="16" t="s">
        <v>8</v>
      </c>
      <c r="I70" s="16"/>
      <c r="J70" s="16"/>
      <c r="K70" s="16"/>
      <c r="L70" s="16"/>
      <c r="M70" s="7"/>
      <c r="N70" s="35"/>
      <c r="O70" s="35"/>
      <c r="P70" s="35"/>
      <c r="Q70" s="35"/>
      <c r="R70" s="35"/>
      <c r="T70" s="20"/>
    </row>
    <row r="71" spans="1:20" ht="59.25" customHeight="1" x14ac:dyDescent="0.25">
      <c r="A71" s="15">
        <v>67</v>
      </c>
      <c r="B71" s="16"/>
      <c r="C71" s="16"/>
      <c r="D71" s="17" t="s">
        <v>951</v>
      </c>
      <c r="E71" s="17" t="s">
        <v>1020</v>
      </c>
      <c r="F71" s="16" t="s">
        <v>1068</v>
      </c>
      <c r="G71" s="16" t="s">
        <v>839</v>
      </c>
      <c r="H71" s="16" t="s">
        <v>888</v>
      </c>
      <c r="I71" s="16"/>
      <c r="J71" s="16"/>
      <c r="K71" s="16"/>
      <c r="L71" s="16"/>
      <c r="M71" s="7"/>
      <c r="N71" s="35"/>
      <c r="O71" s="35"/>
      <c r="P71" s="35"/>
      <c r="Q71" s="35"/>
      <c r="R71" s="35"/>
      <c r="T71" s="20"/>
    </row>
    <row r="72" spans="1:20" ht="59.25" customHeight="1" x14ac:dyDescent="0.25">
      <c r="A72" s="15">
        <v>68</v>
      </c>
      <c r="B72" s="16"/>
      <c r="C72" s="16"/>
      <c r="D72" s="17" t="s">
        <v>952</v>
      </c>
      <c r="E72" s="17" t="s">
        <v>1021</v>
      </c>
      <c r="F72" s="16" t="s">
        <v>1140</v>
      </c>
      <c r="G72" s="16" t="s">
        <v>317</v>
      </c>
      <c r="H72" s="16" t="s">
        <v>1113</v>
      </c>
      <c r="I72" s="16"/>
      <c r="J72" s="16"/>
      <c r="K72" s="16"/>
      <c r="L72" s="16"/>
      <c r="M72" s="7"/>
      <c r="N72" s="35"/>
      <c r="O72" s="35"/>
      <c r="P72" s="35"/>
      <c r="Q72" s="35"/>
      <c r="R72" s="35"/>
      <c r="T72" s="20"/>
    </row>
    <row r="73" spans="1:20" ht="59.25" customHeight="1" x14ac:dyDescent="0.25">
      <c r="A73" s="15">
        <v>69</v>
      </c>
      <c r="B73" s="16"/>
      <c r="C73" s="16"/>
      <c r="D73" s="17" t="s">
        <v>953</v>
      </c>
      <c r="E73" s="17" t="s">
        <v>1022</v>
      </c>
      <c r="F73" s="16" t="s">
        <v>1069</v>
      </c>
      <c r="G73" s="16" t="s">
        <v>307</v>
      </c>
      <c r="H73" s="16" t="s">
        <v>8</v>
      </c>
      <c r="I73" s="16"/>
      <c r="J73" s="16"/>
      <c r="K73" s="16"/>
      <c r="L73" s="16"/>
      <c r="M73" s="7"/>
      <c r="N73" s="35"/>
      <c r="O73" s="35"/>
      <c r="P73" s="35"/>
      <c r="Q73" s="35"/>
      <c r="R73" s="35"/>
      <c r="T73" s="20"/>
    </row>
    <row r="74" spans="1:20" ht="59.25" customHeight="1" x14ac:dyDescent="0.25">
      <c r="A74" s="15">
        <v>70</v>
      </c>
      <c r="B74" s="16"/>
      <c r="C74" s="16"/>
      <c r="D74" s="17" t="s">
        <v>954</v>
      </c>
      <c r="E74" s="17" t="s">
        <v>1023</v>
      </c>
      <c r="F74" s="16" t="s">
        <v>1266</v>
      </c>
      <c r="G74" s="16" t="s">
        <v>1114</v>
      </c>
      <c r="H74" s="16" t="s">
        <v>8</v>
      </c>
      <c r="I74" s="16"/>
      <c r="J74" s="16"/>
      <c r="K74" s="16"/>
      <c r="L74" s="16"/>
      <c r="M74" s="7"/>
      <c r="N74" s="35"/>
      <c r="O74" s="35"/>
      <c r="P74" s="35"/>
      <c r="Q74" s="35"/>
      <c r="R74" s="35"/>
      <c r="T74" s="20"/>
    </row>
    <row r="75" spans="1:20" ht="59.25" customHeight="1" x14ac:dyDescent="0.25">
      <c r="A75" s="15">
        <v>71</v>
      </c>
      <c r="B75" s="16"/>
      <c r="C75" s="16"/>
      <c r="D75" s="17" t="s">
        <v>955</v>
      </c>
      <c r="E75" s="17" t="s">
        <v>1024</v>
      </c>
      <c r="F75" s="16" t="s">
        <v>1070</v>
      </c>
      <c r="G75" s="16" t="s">
        <v>362</v>
      </c>
      <c r="H75" s="16" t="s">
        <v>1076</v>
      </c>
      <c r="I75" s="16"/>
      <c r="J75" s="16"/>
      <c r="K75" s="16"/>
      <c r="L75" s="16"/>
      <c r="M75" s="7"/>
      <c r="N75" s="35"/>
      <c r="O75" s="35"/>
      <c r="P75" s="35"/>
      <c r="Q75" s="35"/>
      <c r="R75" s="35"/>
      <c r="T75" s="20"/>
    </row>
    <row r="76" spans="1:20" ht="59.25" customHeight="1" x14ac:dyDescent="0.25">
      <c r="A76" s="15">
        <v>72</v>
      </c>
      <c r="B76" s="16"/>
      <c r="C76" s="16"/>
      <c r="D76" s="17" t="s">
        <v>956</v>
      </c>
      <c r="E76" s="17" t="s">
        <v>1025</v>
      </c>
      <c r="F76" s="16" t="s">
        <v>1071</v>
      </c>
      <c r="G76" s="16" t="s">
        <v>1115</v>
      </c>
      <c r="H76" s="16" t="s">
        <v>1116</v>
      </c>
      <c r="I76" s="16"/>
      <c r="J76" s="16"/>
      <c r="K76" s="16"/>
      <c r="L76" s="16"/>
      <c r="M76" s="7"/>
      <c r="N76" s="35"/>
      <c r="O76" s="35"/>
      <c r="P76" s="35"/>
      <c r="Q76" s="35"/>
      <c r="R76" s="35"/>
      <c r="T76" s="20"/>
    </row>
    <row r="77" spans="1:20" ht="59.25" customHeight="1" x14ac:dyDescent="0.25">
      <c r="A77" s="15">
        <v>73</v>
      </c>
      <c r="B77" s="16"/>
      <c r="C77" s="16"/>
      <c r="D77" s="17" t="s">
        <v>957</v>
      </c>
      <c r="E77" s="17" t="s">
        <v>1026</v>
      </c>
      <c r="F77" s="16" t="s">
        <v>1072</v>
      </c>
      <c r="G77" s="16" t="s">
        <v>1117</v>
      </c>
      <c r="H77" s="16" t="s">
        <v>1118</v>
      </c>
      <c r="I77" s="16"/>
      <c r="J77" s="16"/>
      <c r="K77" s="16"/>
      <c r="L77" s="16"/>
      <c r="M77" s="7"/>
      <c r="N77" s="35"/>
      <c r="O77" s="35"/>
      <c r="P77" s="35"/>
      <c r="Q77" s="35"/>
      <c r="R77" s="35"/>
      <c r="T77" s="20"/>
    </row>
    <row r="78" spans="1:20" ht="24.75" customHeight="1" x14ac:dyDescent="0.25">
      <c r="A78" s="140" t="s">
        <v>1196</v>
      </c>
      <c r="B78" s="140"/>
      <c r="C78" s="140"/>
      <c r="D78" s="140"/>
      <c r="E78" s="140"/>
      <c r="F78" s="140"/>
    </row>
  </sheetData>
  <mergeCells count="2">
    <mergeCell ref="A78:F78"/>
    <mergeCell ref="A3:M3"/>
  </mergeCells>
  <pageMargins left="0" right="0" top="0.25" bottom="0.2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opLeftCell="A16" zoomScale="115" zoomScaleNormal="115" workbookViewId="0">
      <selection activeCell="E21" sqref="E21"/>
    </sheetView>
  </sheetViews>
  <sheetFormatPr defaultColWidth="9.140625" defaultRowHeight="15" x14ac:dyDescent="0.25"/>
  <cols>
    <col min="1" max="1" width="4.85546875" style="28" customWidth="1"/>
    <col min="2" max="2" width="11.140625" style="28" hidden="1" customWidth="1"/>
    <col min="3" max="3" width="22.5703125" style="28" hidden="1" customWidth="1"/>
    <col min="4" max="4" width="14.85546875" style="28" customWidth="1"/>
    <col min="5" max="5" width="11.140625" style="28" customWidth="1"/>
    <col min="6" max="6" width="30.42578125" style="28" customWidth="1"/>
    <col min="7" max="8" width="11.7109375" style="28" customWidth="1"/>
    <col min="9" max="9" width="13.7109375" style="28" hidden="1" customWidth="1"/>
    <col min="10" max="10" width="15.5703125" style="28" customWidth="1"/>
    <col min="11" max="11" width="11.28515625" style="28" customWidth="1"/>
    <col min="12" max="12" width="10.28515625" style="28" customWidth="1"/>
    <col min="13" max="13" width="11" style="28" customWidth="1"/>
    <col min="14" max="14" width="12.28515625" style="28" customWidth="1"/>
    <col min="15" max="19" width="0" style="28" hidden="1" customWidth="1"/>
    <col min="20" max="20" width="9.140625" style="28"/>
    <col min="21" max="21" width="0" style="28" hidden="1" customWidth="1"/>
    <col min="22" max="16384" width="9.140625" style="28"/>
  </cols>
  <sheetData>
    <row r="1" spans="1:21" ht="16.5" x14ac:dyDescent="0.25">
      <c r="A1" s="23" t="s">
        <v>0</v>
      </c>
      <c r="B1" s="21"/>
      <c r="C1" s="21"/>
      <c r="D1" s="21"/>
      <c r="E1" s="21"/>
      <c r="F1" s="21"/>
      <c r="G1" s="21"/>
      <c r="H1" s="21"/>
      <c r="I1" s="21"/>
      <c r="J1" s="21"/>
      <c r="K1" s="21"/>
      <c r="L1" s="21"/>
      <c r="M1" s="21"/>
    </row>
    <row r="2" spans="1:21" ht="15.75" x14ac:dyDescent="0.25">
      <c r="A2" s="24" t="s">
        <v>363</v>
      </c>
      <c r="B2" s="21"/>
      <c r="C2" s="21"/>
      <c r="D2" s="21"/>
      <c r="E2" s="21"/>
      <c r="F2" s="21"/>
      <c r="G2" s="21"/>
      <c r="H2" s="21"/>
      <c r="I2" s="21"/>
      <c r="J2" s="21"/>
      <c r="K2" s="21"/>
      <c r="L2" s="21"/>
      <c r="M2" s="21"/>
    </row>
    <row r="3" spans="1:21" ht="49.5" customHeight="1" x14ac:dyDescent="0.25">
      <c r="A3" s="137" t="s">
        <v>366</v>
      </c>
      <c r="B3" s="137"/>
      <c r="C3" s="137"/>
      <c r="D3" s="137"/>
      <c r="E3" s="137"/>
      <c r="F3" s="137"/>
      <c r="G3" s="137"/>
      <c r="H3" s="137"/>
      <c r="I3" s="137"/>
      <c r="J3" s="137"/>
      <c r="K3" s="137"/>
      <c r="L3" s="137"/>
      <c r="M3" s="137"/>
      <c r="N3" s="137"/>
    </row>
    <row r="4" spans="1:21" s="31" customFormat="1" ht="36.75" customHeight="1" x14ac:dyDescent="0.2">
      <c r="A4" s="25" t="s">
        <v>1</v>
      </c>
      <c r="B4" s="25" t="s">
        <v>2</v>
      </c>
      <c r="C4" s="25" t="s">
        <v>3</v>
      </c>
      <c r="D4" s="25" t="s">
        <v>3</v>
      </c>
      <c r="E4" s="25" t="s">
        <v>4</v>
      </c>
      <c r="F4" s="22" t="s">
        <v>135</v>
      </c>
      <c r="G4" s="22" t="s">
        <v>5</v>
      </c>
      <c r="H4" s="22" t="s">
        <v>6</v>
      </c>
      <c r="I4" s="25" t="s">
        <v>132</v>
      </c>
      <c r="J4" s="25" t="s">
        <v>355</v>
      </c>
      <c r="K4" s="25" t="s">
        <v>356</v>
      </c>
      <c r="L4" s="25" t="s">
        <v>357</v>
      </c>
      <c r="M4" s="25" t="s">
        <v>358</v>
      </c>
      <c r="N4" s="25" t="s">
        <v>132</v>
      </c>
      <c r="O4" s="30"/>
      <c r="P4" s="30"/>
      <c r="Q4" s="30"/>
      <c r="R4" s="30"/>
      <c r="S4" s="30"/>
    </row>
    <row r="5" spans="1:21" ht="63.75" customHeight="1" x14ac:dyDescent="0.25">
      <c r="A5" s="15">
        <v>1</v>
      </c>
      <c r="B5" s="16"/>
      <c r="C5" s="16" t="s">
        <v>231</v>
      </c>
      <c r="D5" s="17" t="s">
        <v>1141</v>
      </c>
      <c r="E5" s="16" t="s">
        <v>1160</v>
      </c>
      <c r="F5" s="34" t="s">
        <v>1174</v>
      </c>
      <c r="G5" s="16" t="s">
        <v>250</v>
      </c>
      <c r="H5" s="16" t="s">
        <v>246</v>
      </c>
      <c r="I5" s="16"/>
      <c r="J5" s="16"/>
      <c r="K5" s="16"/>
      <c r="L5" s="16"/>
      <c r="M5" s="16"/>
      <c r="N5" s="7"/>
      <c r="O5" s="35"/>
      <c r="P5" s="35"/>
      <c r="Q5" s="35"/>
      <c r="R5" s="35"/>
      <c r="S5" s="35"/>
      <c r="U5" s="20" t="str">
        <f t="shared" ref="U5:U24" si="0">TRIM(C5)&amp;" "&amp;TRIM(D5)</f>
        <v>Nguyễn Thị Mai Nguyễn Quỳnh Anh</v>
      </c>
    </row>
    <row r="6" spans="1:21" ht="63.75" customHeight="1" x14ac:dyDescent="0.25">
      <c r="A6" s="15">
        <v>2</v>
      </c>
      <c r="B6" s="16"/>
      <c r="C6" s="16"/>
      <c r="D6" s="17" t="s">
        <v>1142</v>
      </c>
      <c r="E6" s="16" t="s">
        <v>1161</v>
      </c>
      <c r="F6" s="34" t="s">
        <v>1175</v>
      </c>
      <c r="G6" s="16" t="s">
        <v>247</v>
      </c>
      <c r="H6" s="16" t="s">
        <v>246</v>
      </c>
      <c r="I6" s="16"/>
      <c r="J6" s="16"/>
      <c r="K6" s="16"/>
      <c r="L6" s="16"/>
      <c r="M6" s="16"/>
      <c r="N6" s="7"/>
      <c r="O6" s="35"/>
      <c r="P6" s="35"/>
      <c r="Q6" s="35"/>
      <c r="R6" s="35"/>
      <c r="S6" s="35"/>
      <c r="U6" s="20"/>
    </row>
    <row r="7" spans="1:21" ht="63.75" customHeight="1" x14ac:dyDescent="0.25">
      <c r="A7" s="15">
        <v>3</v>
      </c>
      <c r="B7" s="16"/>
      <c r="C7" s="16"/>
      <c r="D7" s="17" t="s">
        <v>1143</v>
      </c>
      <c r="E7" s="16" t="s">
        <v>1162</v>
      </c>
      <c r="F7" s="34" t="s">
        <v>1176</v>
      </c>
      <c r="G7" s="16" t="s">
        <v>245</v>
      </c>
      <c r="H7" s="16" t="s">
        <v>246</v>
      </c>
      <c r="I7" s="16"/>
      <c r="J7" s="16"/>
      <c r="K7" s="16"/>
      <c r="L7" s="16"/>
      <c r="M7" s="16"/>
      <c r="N7" s="7"/>
      <c r="O7" s="35"/>
      <c r="P7" s="35"/>
      <c r="Q7" s="35"/>
      <c r="R7" s="35"/>
      <c r="S7" s="35"/>
      <c r="U7" s="20"/>
    </row>
    <row r="8" spans="1:21" ht="63.75" customHeight="1" x14ac:dyDescent="0.25">
      <c r="A8" s="15">
        <v>4</v>
      </c>
      <c r="B8" s="16"/>
      <c r="C8" s="16"/>
      <c r="D8" s="17" t="s">
        <v>1144</v>
      </c>
      <c r="E8" s="16">
        <v>33730</v>
      </c>
      <c r="F8" s="34" t="s">
        <v>1177</v>
      </c>
      <c r="G8" s="16" t="s">
        <v>690</v>
      </c>
      <c r="H8" s="16" t="s">
        <v>246</v>
      </c>
      <c r="I8" s="16"/>
      <c r="J8" s="16"/>
      <c r="K8" s="16"/>
      <c r="L8" s="16"/>
      <c r="M8" s="16"/>
      <c r="N8" s="7"/>
      <c r="O8" s="35"/>
      <c r="P8" s="35"/>
      <c r="Q8" s="35"/>
      <c r="R8" s="35"/>
      <c r="S8" s="35"/>
      <c r="U8" s="20"/>
    </row>
    <row r="9" spans="1:21" ht="63.75" customHeight="1" x14ac:dyDescent="0.25">
      <c r="A9" s="15">
        <v>5</v>
      </c>
      <c r="B9" s="16"/>
      <c r="C9" s="16"/>
      <c r="D9" s="17" t="s">
        <v>1145</v>
      </c>
      <c r="E9" s="16" t="s">
        <v>1163</v>
      </c>
      <c r="F9" s="34" t="s">
        <v>1178</v>
      </c>
      <c r="G9" s="16" t="s">
        <v>250</v>
      </c>
      <c r="H9" s="16" t="s">
        <v>246</v>
      </c>
      <c r="I9" s="16"/>
      <c r="J9" s="16"/>
      <c r="K9" s="16"/>
      <c r="L9" s="16"/>
      <c r="M9" s="16"/>
      <c r="N9" s="7"/>
      <c r="O9" s="35"/>
      <c r="P9" s="35"/>
      <c r="Q9" s="35"/>
      <c r="R9" s="35"/>
      <c r="S9" s="35"/>
      <c r="U9" s="20"/>
    </row>
    <row r="10" spans="1:21" ht="63.75" customHeight="1" x14ac:dyDescent="0.25">
      <c r="A10" s="15">
        <v>6</v>
      </c>
      <c r="B10" s="16"/>
      <c r="C10" s="16"/>
      <c r="D10" s="17" t="s">
        <v>1146</v>
      </c>
      <c r="E10" s="16" t="s">
        <v>1164</v>
      </c>
      <c r="F10" s="34" t="s">
        <v>1179</v>
      </c>
      <c r="G10" s="16" t="s">
        <v>690</v>
      </c>
      <c r="H10" s="16" t="s">
        <v>246</v>
      </c>
      <c r="I10" s="16"/>
      <c r="J10" s="16"/>
      <c r="K10" s="16"/>
      <c r="L10" s="16"/>
      <c r="M10" s="16"/>
      <c r="N10" s="7"/>
      <c r="O10" s="35"/>
      <c r="P10" s="35"/>
      <c r="Q10" s="35"/>
      <c r="R10" s="35"/>
      <c r="S10" s="35"/>
      <c r="U10" s="20"/>
    </row>
    <row r="11" spans="1:21" ht="63.75" customHeight="1" x14ac:dyDescent="0.25">
      <c r="A11" s="15">
        <v>7</v>
      </c>
      <c r="B11" s="16"/>
      <c r="C11" s="16"/>
      <c r="D11" s="17" t="s">
        <v>1147</v>
      </c>
      <c r="E11" s="16" t="s">
        <v>1165</v>
      </c>
      <c r="F11" s="34" t="s">
        <v>1180</v>
      </c>
      <c r="G11" s="16" t="s">
        <v>252</v>
      </c>
      <c r="H11" s="16" t="s">
        <v>246</v>
      </c>
      <c r="I11" s="16"/>
      <c r="J11" s="16"/>
      <c r="K11" s="16"/>
      <c r="L11" s="16"/>
      <c r="M11" s="16"/>
      <c r="N11" s="7"/>
      <c r="O11" s="35"/>
      <c r="P11" s="35"/>
      <c r="Q11" s="35"/>
      <c r="R11" s="35"/>
      <c r="S11" s="35"/>
      <c r="U11" s="20"/>
    </row>
    <row r="12" spans="1:21" ht="63.75" customHeight="1" x14ac:dyDescent="0.25">
      <c r="A12" s="15">
        <v>8</v>
      </c>
      <c r="B12" s="16"/>
      <c r="C12" s="16"/>
      <c r="D12" s="17" t="s">
        <v>1148</v>
      </c>
      <c r="E12" s="16">
        <v>34678</v>
      </c>
      <c r="F12" s="34" t="s">
        <v>1181</v>
      </c>
      <c r="G12" s="16" t="s">
        <v>255</v>
      </c>
      <c r="H12" s="16" t="s">
        <v>246</v>
      </c>
      <c r="I12" s="16"/>
      <c r="J12" s="16"/>
      <c r="K12" s="16"/>
      <c r="L12" s="16"/>
      <c r="M12" s="16"/>
      <c r="N12" s="7"/>
      <c r="O12" s="35"/>
      <c r="P12" s="35"/>
      <c r="Q12" s="35"/>
      <c r="R12" s="35"/>
      <c r="S12" s="35"/>
      <c r="U12" s="20"/>
    </row>
    <row r="13" spans="1:21" ht="63.75" customHeight="1" x14ac:dyDescent="0.25">
      <c r="A13" s="15">
        <v>9</v>
      </c>
      <c r="B13" s="16"/>
      <c r="C13" s="16"/>
      <c r="D13" s="17" t="s">
        <v>1149</v>
      </c>
      <c r="E13" s="16" t="s">
        <v>1166</v>
      </c>
      <c r="F13" s="34" t="s">
        <v>1182</v>
      </c>
      <c r="G13" s="16" t="s">
        <v>255</v>
      </c>
      <c r="H13" s="16" t="s">
        <v>246</v>
      </c>
      <c r="I13" s="16"/>
      <c r="J13" s="16"/>
      <c r="K13" s="16"/>
      <c r="L13" s="16"/>
      <c r="M13" s="16"/>
      <c r="N13" s="7"/>
      <c r="O13" s="35"/>
      <c r="P13" s="35"/>
      <c r="Q13" s="35"/>
      <c r="R13" s="35"/>
      <c r="S13" s="35"/>
      <c r="U13" s="20"/>
    </row>
    <row r="14" spans="1:21" ht="63.75" customHeight="1" x14ac:dyDescent="0.25">
      <c r="A14" s="15">
        <v>10</v>
      </c>
      <c r="B14" s="16"/>
      <c r="C14" s="16"/>
      <c r="D14" s="17" t="s">
        <v>1150</v>
      </c>
      <c r="E14" s="16" t="s">
        <v>1167</v>
      </c>
      <c r="F14" s="34" t="s">
        <v>1183</v>
      </c>
      <c r="G14" s="16" t="s">
        <v>253</v>
      </c>
      <c r="H14" s="16" t="s">
        <v>246</v>
      </c>
      <c r="I14" s="16"/>
      <c r="J14" s="16"/>
      <c r="K14" s="16"/>
      <c r="L14" s="16"/>
      <c r="M14" s="16"/>
      <c r="N14" s="7"/>
      <c r="O14" s="35"/>
      <c r="P14" s="35"/>
      <c r="Q14" s="35"/>
      <c r="R14" s="35"/>
      <c r="S14" s="35"/>
      <c r="U14" s="20"/>
    </row>
    <row r="15" spans="1:21" ht="63.75" customHeight="1" x14ac:dyDescent="0.25">
      <c r="A15" s="15">
        <v>11</v>
      </c>
      <c r="B15" s="16"/>
      <c r="C15" s="16"/>
      <c r="D15" s="17" t="s">
        <v>1151</v>
      </c>
      <c r="E15" s="16" t="s">
        <v>1168</v>
      </c>
      <c r="F15" s="34" t="s">
        <v>1184</v>
      </c>
      <c r="G15" s="16" t="s">
        <v>245</v>
      </c>
      <c r="H15" s="16" t="s">
        <v>246</v>
      </c>
      <c r="I15" s="16"/>
      <c r="J15" s="16"/>
      <c r="K15" s="16"/>
      <c r="L15" s="16"/>
      <c r="M15" s="16"/>
      <c r="N15" s="7"/>
      <c r="O15" s="35"/>
      <c r="P15" s="35"/>
      <c r="Q15" s="35"/>
      <c r="R15" s="35"/>
      <c r="S15" s="35"/>
      <c r="U15" s="20"/>
    </row>
    <row r="16" spans="1:21" ht="63.75" customHeight="1" x14ac:dyDescent="0.25">
      <c r="A16" s="15">
        <v>12</v>
      </c>
      <c r="B16" s="16"/>
      <c r="C16" s="16" t="s">
        <v>232</v>
      </c>
      <c r="D16" s="17" t="s">
        <v>1152</v>
      </c>
      <c r="E16" s="16">
        <v>33035</v>
      </c>
      <c r="F16" s="34" t="s">
        <v>1185</v>
      </c>
      <c r="G16" s="16" t="s">
        <v>1186</v>
      </c>
      <c r="H16" s="16" t="s">
        <v>246</v>
      </c>
      <c r="I16" s="16"/>
      <c r="J16" s="16"/>
      <c r="K16" s="16"/>
      <c r="L16" s="16"/>
      <c r="M16" s="16"/>
      <c r="N16" s="7"/>
      <c r="O16" s="35"/>
      <c r="P16" s="35"/>
      <c r="Q16" s="35"/>
      <c r="R16" s="35"/>
      <c r="S16" s="35"/>
      <c r="U16" s="20" t="str">
        <f t="shared" si="0"/>
        <v>Trương Thị Ngọc Phạm Hoàng</v>
      </c>
    </row>
    <row r="17" spans="1:21" ht="63.75" customHeight="1" x14ac:dyDescent="0.25">
      <c r="A17" s="15">
        <v>13</v>
      </c>
      <c r="B17" s="16"/>
      <c r="C17" s="16" t="s">
        <v>233</v>
      </c>
      <c r="D17" s="17" t="s">
        <v>1153</v>
      </c>
      <c r="E17" s="16" t="s">
        <v>987</v>
      </c>
      <c r="F17" s="16" t="s">
        <v>1187</v>
      </c>
      <c r="G17" s="16" t="s">
        <v>251</v>
      </c>
      <c r="H17" s="16" t="s">
        <v>246</v>
      </c>
      <c r="I17" s="16"/>
      <c r="J17" s="16"/>
      <c r="K17" s="16"/>
      <c r="L17" s="16"/>
      <c r="M17" s="16"/>
      <c r="N17" s="7"/>
      <c r="O17" s="35"/>
      <c r="P17" s="35"/>
      <c r="Q17" s="35"/>
      <c r="R17" s="35"/>
      <c r="S17" s="35"/>
      <c r="U17" s="20" t="str">
        <f t="shared" si="0"/>
        <v>Nguyễn Thị Nguyễn Thị Thanh Lương</v>
      </c>
    </row>
    <row r="18" spans="1:21" ht="63.75" customHeight="1" x14ac:dyDescent="0.25">
      <c r="A18" s="15">
        <v>14</v>
      </c>
      <c r="B18" s="16"/>
      <c r="C18" s="16" t="s">
        <v>234</v>
      </c>
      <c r="D18" s="17" t="s">
        <v>1154</v>
      </c>
      <c r="E18" s="16" t="s">
        <v>1169</v>
      </c>
      <c r="F18" s="16" t="s">
        <v>1188</v>
      </c>
      <c r="G18" s="16" t="s">
        <v>249</v>
      </c>
      <c r="H18" s="16" t="s">
        <v>246</v>
      </c>
      <c r="I18" s="16"/>
      <c r="J18" s="16"/>
      <c r="K18" s="16"/>
      <c r="L18" s="16"/>
      <c r="M18" s="16"/>
      <c r="N18" s="7"/>
      <c r="O18" s="35"/>
      <c r="P18" s="35"/>
      <c r="Q18" s="35"/>
      <c r="R18" s="35"/>
      <c r="S18" s="35"/>
      <c r="U18" s="20" t="str">
        <f t="shared" si="0"/>
        <v>Hoàng Thu Phạm Thị Ngọc Minh</v>
      </c>
    </row>
    <row r="19" spans="1:21" ht="63.75" customHeight="1" x14ac:dyDescent="0.25">
      <c r="A19" s="15">
        <v>15</v>
      </c>
      <c r="B19" s="16"/>
      <c r="C19" s="16" t="s">
        <v>235</v>
      </c>
      <c r="D19" s="17" t="s">
        <v>1155</v>
      </c>
      <c r="E19" s="16" t="s">
        <v>1170</v>
      </c>
      <c r="F19" s="34" t="s">
        <v>1189</v>
      </c>
      <c r="G19" s="16" t="s">
        <v>248</v>
      </c>
      <c r="H19" s="16" t="s">
        <v>246</v>
      </c>
      <c r="I19" s="16"/>
      <c r="J19" s="16"/>
      <c r="K19" s="16"/>
      <c r="L19" s="16"/>
      <c r="M19" s="16"/>
      <c r="N19" s="7"/>
      <c r="O19" s="35"/>
      <c r="P19" s="35"/>
      <c r="Q19" s="35"/>
      <c r="R19" s="35"/>
      <c r="S19" s="35"/>
      <c r="U19" s="20" t="str">
        <f t="shared" si="0"/>
        <v>Trần Thị Tuyết Đặng Nam</v>
      </c>
    </row>
    <row r="20" spans="1:21" ht="63.75" customHeight="1" x14ac:dyDescent="0.25">
      <c r="A20" s="15">
        <v>16</v>
      </c>
      <c r="B20" s="16"/>
      <c r="C20" s="16" t="s">
        <v>236</v>
      </c>
      <c r="D20" s="17" t="s">
        <v>1156</v>
      </c>
      <c r="E20" s="8" t="s">
        <v>1171</v>
      </c>
      <c r="F20" s="16" t="s">
        <v>1190</v>
      </c>
      <c r="G20" s="16" t="s">
        <v>254</v>
      </c>
      <c r="H20" s="16" t="s">
        <v>246</v>
      </c>
      <c r="I20" s="16"/>
      <c r="J20" s="16"/>
      <c r="K20" s="16"/>
      <c r="L20" s="16"/>
      <c r="M20" s="16"/>
      <c r="N20" s="7"/>
      <c r="O20" s="35"/>
      <c r="P20" s="35"/>
      <c r="Q20" s="35"/>
      <c r="R20" s="35"/>
      <c r="S20" s="35"/>
      <c r="U20" s="20" t="str">
        <f t="shared" si="0"/>
        <v>Trần Thị Phạm Thị Thảo Ngọc</v>
      </c>
    </row>
    <row r="21" spans="1:21" ht="63.75" customHeight="1" x14ac:dyDescent="0.25">
      <c r="A21" s="15">
        <v>17</v>
      </c>
      <c r="B21" s="16"/>
      <c r="C21" s="16" t="s">
        <v>237</v>
      </c>
      <c r="D21" s="17" t="s">
        <v>1157</v>
      </c>
      <c r="E21" s="16" t="s">
        <v>1344</v>
      </c>
      <c r="F21" s="16" t="s">
        <v>1191</v>
      </c>
      <c r="G21" s="16" t="s">
        <v>251</v>
      </c>
      <c r="H21" s="16" t="s">
        <v>246</v>
      </c>
      <c r="I21" s="16"/>
      <c r="J21" s="16"/>
      <c r="K21" s="16"/>
      <c r="L21" s="16"/>
      <c r="M21" s="16"/>
      <c r="N21" s="7"/>
      <c r="O21" s="35"/>
      <c r="P21" s="35"/>
      <c r="Q21" s="35"/>
      <c r="R21" s="35"/>
      <c r="S21" s="35"/>
      <c r="U21" s="20" t="str">
        <f t="shared" si="0"/>
        <v>Lê Thị Hoa Hoàng Vũ Thủy</v>
      </c>
    </row>
    <row r="22" spans="1:21" ht="63.75" customHeight="1" x14ac:dyDescent="0.25">
      <c r="A22" s="15">
        <v>18</v>
      </c>
      <c r="B22" s="16"/>
      <c r="C22" s="16" t="s">
        <v>239</v>
      </c>
      <c r="D22" s="17" t="s">
        <v>1158</v>
      </c>
      <c r="E22" s="16" t="s">
        <v>1172</v>
      </c>
      <c r="F22" s="16" t="s">
        <v>1192</v>
      </c>
      <c r="G22" s="16" t="s">
        <v>252</v>
      </c>
      <c r="H22" s="16" t="s">
        <v>246</v>
      </c>
      <c r="I22" s="16"/>
      <c r="J22" s="16"/>
      <c r="K22" s="16"/>
      <c r="L22" s="16"/>
      <c r="M22" s="16"/>
      <c r="N22" s="7"/>
      <c r="O22" s="35"/>
      <c r="P22" s="35"/>
      <c r="Q22" s="35"/>
      <c r="R22" s="35"/>
      <c r="S22" s="35"/>
      <c r="U22" s="20" t="str">
        <f t="shared" si="0"/>
        <v>Lê Thị Thúy Vũ Thùy Trang</v>
      </c>
    </row>
    <row r="23" spans="1:21" ht="63.75" customHeight="1" x14ac:dyDescent="0.25">
      <c r="A23" s="15">
        <v>19</v>
      </c>
      <c r="B23" s="16"/>
      <c r="C23" s="16" t="s">
        <v>240</v>
      </c>
      <c r="D23" s="17" t="s">
        <v>349</v>
      </c>
      <c r="E23" s="16" t="s">
        <v>871</v>
      </c>
      <c r="F23" s="16" t="s">
        <v>1193</v>
      </c>
      <c r="G23" s="16" t="s">
        <v>254</v>
      </c>
      <c r="H23" s="16" t="s">
        <v>246</v>
      </c>
      <c r="I23" s="16"/>
      <c r="J23" s="16"/>
      <c r="K23" s="16"/>
      <c r="L23" s="16"/>
      <c r="M23" s="16"/>
      <c r="N23" s="7"/>
      <c r="O23" s="35"/>
      <c r="P23" s="35"/>
      <c r="Q23" s="35"/>
      <c r="R23" s="35"/>
      <c r="S23" s="35"/>
      <c r="U23" s="20" t="str">
        <f t="shared" si="0"/>
        <v>Hoàng Thị Bình Nguyễn Thị Hồng Vân</v>
      </c>
    </row>
    <row r="24" spans="1:21" s="37" customFormat="1" ht="63.75" customHeight="1" x14ac:dyDescent="0.25">
      <c r="A24" s="15">
        <v>20</v>
      </c>
      <c r="B24" s="16"/>
      <c r="C24" s="16" t="s">
        <v>241</v>
      </c>
      <c r="D24" s="14" t="s">
        <v>1159</v>
      </c>
      <c r="E24" s="36" t="s">
        <v>1173</v>
      </c>
      <c r="F24" s="36" t="s">
        <v>1194</v>
      </c>
      <c r="G24" s="36" t="s">
        <v>249</v>
      </c>
      <c r="H24" s="36" t="s">
        <v>246</v>
      </c>
      <c r="I24" s="16"/>
      <c r="J24" s="36"/>
      <c r="K24" s="36"/>
      <c r="L24" s="36"/>
      <c r="M24" s="5"/>
      <c r="N24" s="5"/>
      <c r="O24" s="35"/>
      <c r="P24" s="35"/>
      <c r="Q24" s="35"/>
      <c r="R24" s="35"/>
      <c r="S24" s="35"/>
      <c r="U24" s="26" t="str">
        <f t="shared" si="0"/>
        <v>Nguyễn Bích Nguyễn Thắng Vượng</v>
      </c>
    </row>
    <row r="25" spans="1:21" ht="24.75" customHeight="1" x14ac:dyDescent="0.25">
      <c r="A25" s="140" t="s">
        <v>1195</v>
      </c>
      <c r="B25" s="140"/>
      <c r="C25" s="140"/>
      <c r="D25" s="140"/>
      <c r="E25" s="140"/>
      <c r="F25" s="140"/>
    </row>
  </sheetData>
  <mergeCells count="2">
    <mergeCell ref="A25:F25"/>
    <mergeCell ref="A3:N3"/>
  </mergeCells>
  <pageMargins left="0" right="0" top="0.5" bottom="0.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DS tong</vt:lpstr>
      <vt:lpstr>DS duoc thong qua</vt:lpstr>
      <vt:lpstr>DS k thong qua</vt:lpstr>
      <vt:lpstr>file nguon</vt:lpstr>
      <vt:lpstr>file bo sung</vt:lpstr>
      <vt:lpstr>QLKT</vt:lpstr>
      <vt:lpstr>QTKD</vt:lpstr>
      <vt:lpstr>TCNH</vt:lpstr>
      <vt:lpstr>KTQT</vt:lpstr>
      <vt:lpstr>'DS duoc thong qua'!Print_Area</vt:lpstr>
      <vt:lpstr>'DS k thong qua'!Print_Area</vt:lpstr>
      <vt:lpstr>'DS tong'!Print_Area</vt:lpstr>
      <vt:lpstr>'file bo sung'!Print_Area</vt:lpstr>
      <vt:lpstr>'file nguon'!Print_Area</vt:lpstr>
      <vt:lpstr>'DS duoc thong qua'!Print_Titles</vt:lpstr>
      <vt:lpstr>'DS k thong qua'!Print_Titles</vt:lpstr>
      <vt:lpstr>'DS tong'!Print_Titles</vt:lpstr>
      <vt:lpstr>'file bo sung'!Print_Titles</vt:lpstr>
      <vt:lpstr>'file nguon'!Print_Titles</vt:lpstr>
      <vt:lpstr>KTQT!Print_Titles</vt:lpstr>
      <vt:lpstr>QLKT!Print_Titles</vt:lpstr>
      <vt:lpstr>QTKD!Print_Titles</vt:lpstr>
      <vt:lpstr>TCNH!Print_Titles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UEB3671</cp:lastModifiedBy>
  <cp:lastPrinted>2018-06-20T02:20:22Z</cp:lastPrinted>
  <dcterms:created xsi:type="dcterms:W3CDTF">2017-08-22T07:35:23Z</dcterms:created>
  <dcterms:modified xsi:type="dcterms:W3CDTF">2021-12-24T09:13:59Z</dcterms:modified>
</cp:coreProperties>
</file>