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gdt.ueb\Cao học\Lịch trình đào tạo\QH-2020-E đợt 2\"/>
    </mc:Choice>
  </mc:AlternateContent>
  <bookViews>
    <workbookView xWindow="240" yWindow="60" windowWidth="15120" windowHeight="7590" tabRatio="552" activeTab="6"/>
  </bookViews>
  <sheets>
    <sheet name="QLKT 2" sheetId="4" r:id="rId1"/>
    <sheet name="KTCT" sheetId="6" r:id="rId2"/>
    <sheet name="QTKD 2" sheetId="7" r:id="rId3"/>
    <sheet name="TCNH 2" sheetId="1" r:id="rId4"/>
    <sheet name="CSC&amp;PT 2" sheetId="12" r:id="rId5"/>
    <sheet name="KTQT 2" sheetId="8" r:id="rId6"/>
    <sheet name="Ketoan 2" sheetId="11" r:id="rId7"/>
  </sheets>
  <definedNames>
    <definedName name="_xlnm._FilterDatabase" localSheetId="4" hidden="1">'CSC&amp;PT 2'!$A$6:$IV$47</definedName>
    <definedName name="_xlnm._FilterDatabase" localSheetId="6" hidden="1">'Ketoan 2'!$A$6:$IX$48</definedName>
    <definedName name="_xlnm._FilterDatabase" localSheetId="1" hidden="1">KTCT!$A$5:$GN$47</definedName>
    <definedName name="_xlnm._FilterDatabase" localSheetId="5" hidden="1">'KTQT 2'!$A$5:$Z$47</definedName>
    <definedName name="_xlnm._FilterDatabase" localSheetId="0" hidden="1">'QLKT 2'!$A$5:$WVO$47</definedName>
    <definedName name="_xlnm._FilterDatabase" localSheetId="2" hidden="1">'QTKD 2'!$A$5:$IX$49</definedName>
    <definedName name="_xlnm._FilterDatabase" localSheetId="3" hidden="1">'TCNH 2'!$A$6:$IW$48</definedName>
    <definedName name="_xlnm.Print_Area" localSheetId="4">'CSC&amp;PT 2'!$A$1:$H$53</definedName>
    <definedName name="_xlnm.Print_Area" localSheetId="6">'Ketoan 2'!$A$1:$H$54</definedName>
    <definedName name="_xlnm.Print_Area" localSheetId="1">KTCT!$A$1:$H$53</definedName>
    <definedName name="_xlnm.Print_Area" localSheetId="5">'KTQT 2'!$A$1:$H$53</definedName>
    <definedName name="_xlnm.Print_Area" localSheetId="0">'QLKT 2'!$A$1:$H$53</definedName>
    <definedName name="_xlnm.Print_Area" localSheetId="2">'QTKD 2'!$A$1:$H$55</definedName>
    <definedName name="_xlnm.Print_Area" localSheetId="3">'TCNH 2'!$A$1:$H$54</definedName>
    <definedName name="_xlnm.Print_Titles" localSheetId="4">'CSC&amp;PT 2'!$6:$6</definedName>
    <definedName name="_xlnm.Print_Titles" localSheetId="6">'Ketoan 2'!$6:$6</definedName>
    <definedName name="_xlnm.Print_Titles" localSheetId="1">KTCT!$5:$5</definedName>
    <definedName name="_xlnm.Print_Titles" localSheetId="5">'KTQT 2'!$5:$5</definedName>
    <definedName name="_xlnm.Print_Titles" localSheetId="0">'QLKT 2'!$5:$5</definedName>
    <definedName name="_xlnm.Print_Titles" localSheetId="2">'QTKD 2'!$5:$5</definedName>
    <definedName name="_xlnm.Print_Titles" localSheetId="3">'TCNH 2'!$6:$6</definedName>
  </definedNames>
  <calcPr calcId="162913"/>
</workbook>
</file>

<file path=xl/calcChain.xml><?xml version="1.0" encoding="utf-8"?>
<calcChain xmlns="http://schemas.openxmlformats.org/spreadsheetml/2006/main">
  <c r="C41" i="11" l="1"/>
  <c r="C40" i="6"/>
  <c r="C40" i="8"/>
  <c r="C31" i="8"/>
  <c r="C42" i="7"/>
  <c r="C31" i="7"/>
  <c r="C32" i="11"/>
  <c r="C19" i="11"/>
  <c r="C10" i="11"/>
  <c r="C31" i="6"/>
  <c r="C45" i="11"/>
  <c r="C18" i="6"/>
  <c r="C9" i="6"/>
  <c r="C44" i="6"/>
  <c r="C18" i="8"/>
  <c r="C9" i="8"/>
  <c r="C44" i="8"/>
  <c r="C40" i="12"/>
  <c r="C32" i="12"/>
  <c r="C19" i="12"/>
  <c r="C10" i="12"/>
  <c r="C41" i="1"/>
  <c r="C32" i="1"/>
  <c r="C19" i="1"/>
  <c r="C10" i="1"/>
  <c r="C44" i="12"/>
  <c r="C45" i="1"/>
  <c r="C18" i="7"/>
  <c r="C9" i="7"/>
  <c r="C40" i="4"/>
  <c r="C31" i="4"/>
  <c r="C18" i="4"/>
  <c r="C9" i="4"/>
  <c r="C44" i="4"/>
  <c r="R12" i="7"/>
  <c r="C46" i="7"/>
</calcChain>
</file>

<file path=xl/sharedStrings.xml><?xml version="1.0" encoding="utf-8"?>
<sst xmlns="http://schemas.openxmlformats.org/spreadsheetml/2006/main" count="1016" uniqueCount="244">
  <si>
    <t xml:space="preserve">   ĐẠI HỌC QUỐC GIA HÀ NỘI</t>
  </si>
  <si>
    <t xml:space="preserve">  TRƯỜNG ĐẠI HỌC KINH TẾ</t>
  </si>
  <si>
    <t>Học phần</t>
  </si>
  <si>
    <t>Số tín chỉ</t>
  </si>
  <si>
    <t>Thời gian</t>
  </si>
  <si>
    <t>Ghi chú</t>
  </si>
  <si>
    <t>Tiền tệ, ngân hàng và thị trường tài chính: Lý thuyết và thực tiễn</t>
  </si>
  <si>
    <t>Khoa TCNH</t>
  </si>
  <si>
    <t>Phân tích đầu tư và quản trị danh mục đầu tư</t>
  </si>
  <si>
    <t>Tổng</t>
  </si>
  <si>
    <t xml:space="preserve"> </t>
  </si>
  <si>
    <t>Triết học</t>
  </si>
  <si>
    <t xml:space="preserve">Trường ĐHKHXHNV </t>
  </si>
  <si>
    <t>Tiếng Anh cơ bản</t>
  </si>
  <si>
    <t>Học viên đăng ký định hướng nghiên cứu luận văn</t>
  </si>
  <si>
    <t>Khoa dự kiến giáo viên hướng dẫn luận văn gửi Phòng Đào tạo</t>
  </si>
  <si>
    <t>Ra Quyết định phân công Giáo viên hướng dẫn và giao định hướng nghiên cứu luận văn</t>
  </si>
  <si>
    <t>Phòng Đào tạo</t>
  </si>
  <si>
    <t>Học viên nộp đề cương sơ bộ luận văn</t>
  </si>
  <si>
    <t>Xét duyệt tên đề tài, đề cương và kế hoạch thực hiện luận văn (Cấp Khoa)</t>
  </si>
  <si>
    <t>Hội đồng Khoa</t>
  </si>
  <si>
    <t>Xét duyệt tên đề tài, đề cương và kế hoạch thực hiện luận văn (Cấp Trường). Ra Quyết định phân công GVHD và giao đề tài luận văn chính thức cho học viên</t>
  </si>
  <si>
    <t>Hội đồng Trường</t>
  </si>
  <si>
    <t>Nộp kết quả nghiên cứu sơ bộ luận văn</t>
  </si>
  <si>
    <t>Tổ chức đánh giá kết quả nghiên cứu sơ bộ</t>
  </si>
  <si>
    <t>Ngân hàng quốc tế nâng cao</t>
  </si>
  <si>
    <t>Thực tập thực tế</t>
  </si>
  <si>
    <t>Tài chính cá nhân</t>
  </si>
  <si>
    <t>Nộp hồ sơ bảo vệ luận văn</t>
  </si>
  <si>
    <t>Tổ chức bảo vệ luận văn</t>
  </si>
  <si>
    <t>Tổng số tín chỉ</t>
  </si>
  <si>
    <t>Lịch trình đào tạo có thể được điều chỉnh trong quá trình đào tạo.</t>
  </si>
  <si>
    <t xml:space="preserve">Học phần  </t>
  </si>
  <si>
    <t>Phân tích chính sách kinh tế - xã hội</t>
  </si>
  <si>
    <t>Khoa KTCT</t>
  </si>
  <si>
    <t>Quản lý nhà nước về kinh tế nâng cao</t>
  </si>
  <si>
    <t xml:space="preserve">Quản trị chiến lược trong các tổ chức công </t>
  </si>
  <si>
    <t>Các công cụ quản lý kinh tế vĩ mô</t>
  </si>
  <si>
    <t>Nghèo đói, bất bình đẳng và chính phủ ở các nước kém phát triển</t>
  </si>
  <si>
    <t>Nhà nước, thị trường và quản trị quốc tế</t>
  </si>
  <si>
    <t>Khoa KT&amp;KDQT</t>
  </si>
  <si>
    <t>Thiết kế nghiên cứu luận văn</t>
  </si>
  <si>
    <t>Trường ĐHNN</t>
  </si>
  <si>
    <t>Trường ĐHKHXH&amp;NV</t>
  </si>
  <si>
    <t xml:space="preserve">Quản lý công và lãnh đạo </t>
  </si>
  <si>
    <t xml:space="preserve">Phân tích các vấn đề về tiền tệ và ngân hàng </t>
  </si>
  <si>
    <t>Trường ĐHKHXHNV</t>
  </si>
  <si>
    <t>Lý thuyết kinh tế vi mô</t>
  </si>
  <si>
    <t>Khoa KTPT</t>
  </si>
  <si>
    <t>Lý thuyết kinh tế vĩ mô</t>
  </si>
  <si>
    <t>Quản trị tài chính doanh nghiệp nâng cao</t>
  </si>
  <si>
    <t xml:space="preserve">Tổng  </t>
  </si>
  <si>
    <t>Quản trị Marketing nâng cao</t>
  </si>
  <si>
    <t>Quản trị nguồn nhân lực nâng cao</t>
  </si>
  <si>
    <t>Lãnh đạo trong tổ chức</t>
  </si>
  <si>
    <t>Viện QTKD</t>
  </si>
  <si>
    <t>Quản trị chiến lược nâng cao</t>
  </si>
  <si>
    <t>Quản trị công ty nâng cao</t>
  </si>
  <si>
    <t>Đạo đức kinh doanh và văn hóa doanh nghiệp trong hội nhập quốc tế</t>
  </si>
  <si>
    <t>Quản trị sản xuất tác nghiệp nâng cao</t>
  </si>
  <si>
    <t>HIỆU TRƯỞNG</t>
  </si>
  <si>
    <t>Nợ nước ngoài của các nước đang phát triển</t>
  </si>
  <si>
    <t xml:space="preserve"> Thiết kế nghiên cứu luận văn </t>
  </si>
  <si>
    <t xml:space="preserve"> Tài chính và tiền tệ quốc tế</t>
  </si>
  <si>
    <t>Thương mại quốc tế: Chính sách và thực tiễn</t>
  </si>
  <si>
    <t xml:space="preserve"> Học phần tự chọn 1</t>
  </si>
  <si>
    <t>Quản trị tài chính quốc tế</t>
  </si>
  <si>
    <t xml:space="preserve"> Tổng</t>
  </si>
  <si>
    <t xml:space="preserve">    PGS.TS. Nguyễn Trúc Lê</t>
  </si>
  <si>
    <t>Toàn cầu hóa và kinh tế chính trị quốc tế</t>
  </si>
  <si>
    <t>Lịch sử kinh tế Việt Nam</t>
  </si>
  <si>
    <t>Tài chính công nâng cao</t>
  </si>
  <si>
    <t>Kinh tế học khu vực công</t>
  </si>
  <si>
    <t>Chính sách Tăng trưởng xanh</t>
  </si>
  <si>
    <t>Cải cách dịch vụ công</t>
  </si>
  <si>
    <t>Môi trường kinh doanh và phát triển doanh nghiệp</t>
  </si>
  <si>
    <t>Khoa KTKT</t>
  </si>
  <si>
    <t>Kế toán công nâng cao</t>
  </si>
  <si>
    <t>Hệ thống thông tin kế toán nâng cao</t>
  </si>
  <si>
    <t>Tài chính doanh nghiệp nâng cao</t>
  </si>
  <si>
    <t>Kiểm toán và dịch vụ bảo đảm</t>
  </si>
  <si>
    <t>Đạo đức nghề nghiệp kế toán, kiểm toán</t>
  </si>
  <si>
    <t>Kế toán quản trị nâng cao</t>
  </si>
  <si>
    <t>Kế toán thuế nâng cao</t>
  </si>
  <si>
    <t>Quản trị chi phí chiến lược</t>
  </si>
  <si>
    <t>Kế toán quốc tế nâng cao</t>
  </si>
  <si>
    <t>Phân tích tài chính nâng cao</t>
  </si>
  <si>
    <t>Hội đồng Viện</t>
  </si>
  <si>
    <t>Xét duyệt tên đề tài, đề cương và kế hoạch thực hiện luận văn (Cấp Viện)</t>
  </si>
  <si>
    <t>Viện dự kiến giáo viên hướng dẫn luận văn gửi Phòng Đào tạo</t>
  </si>
  <si>
    <t>Quản trị ngân hàng thương mại nâng cao</t>
  </si>
  <si>
    <t>Chiến lược, chính sách phát triển của các Tổ chức khu vực và quốc tế</t>
  </si>
  <si>
    <t>Đơn vị phụ trách</t>
  </si>
  <si>
    <t>Buổi học</t>
  </si>
  <si>
    <t>Thứ bảy, Chủ nhật 
(sáng, chiều)</t>
  </si>
  <si>
    <t>Thứ 2, thứ 6 (tối)</t>
  </si>
  <si>
    <t>HP tự chọn</t>
  </si>
  <si>
    <t xml:space="preserve"> Trước ngày 30/03/2021</t>
  </si>
  <si>
    <t>Trước ngày 30/06/2021</t>
  </si>
  <si>
    <t>Trước ngày 30/07/2021</t>
  </si>
  <si>
    <t>Trước ngày 30/10/2021</t>
  </si>
  <si>
    <t>Trước ngày 30/12/2021</t>
  </si>
  <si>
    <t>Kế hoạch bảo vệ luận văn</t>
  </si>
  <si>
    <t>STT</t>
  </si>
  <si>
    <t>Lịch thi (dự kiến)</t>
  </si>
  <si>
    <t>Thứ bảy, chủ nhật
(sáng, chiều)</t>
  </si>
  <si>
    <t>Phân tích và hoạch định chính sách công</t>
  </si>
  <si>
    <t>Thể chế và Tổ chức lãnh đạo khu vực công</t>
  </si>
  <si>
    <t>Chiến lược và Chính sách công cho phát triển</t>
  </si>
  <si>
    <t>Quản lí, giám sát và đánh giá dự án công</t>
  </si>
  <si>
    <t>Phân tích Thống kê cho Chính sách công</t>
  </si>
  <si>
    <t>Thương mại điện tử: Lí thuyết và ứng dụng</t>
  </si>
  <si>
    <t>Kinh tế chính trị của sự phát triển</t>
  </si>
  <si>
    <t>Kinh tế chính trị Việt Nam</t>
  </si>
  <si>
    <t>Kế toán tài chính nâng cao</t>
  </si>
  <si>
    <t>Thứ bảy, chủ nhật (sáng, chiều)</t>
  </si>
  <si>
    <t>Thứ bảy, chủ nhật 
(sáng, chiều)</t>
  </si>
  <si>
    <t>Dự kiến thi sau khi kết thúc các học phần số thứ tự từ 3-6</t>
  </si>
  <si>
    <t>Dự kiến thi sau khi kết thúc các học phần số thứ tự từ 7-8</t>
  </si>
  <si>
    <t>Trường ĐH KHXHNV tổ chức thi</t>
  </si>
  <si>
    <t>Dự kiến thi sau khi kết thúc các học phần số thứ tự từ 11-14</t>
  </si>
  <si>
    <t>Dự kiến thi sau khi kết thúc các học phần số thứ tự từ 15-16</t>
  </si>
  <si>
    <t>Dự kiến thi sau khi kết thúc các học phần số thứ tự từ 10-13</t>
  </si>
  <si>
    <t>Dự kiến thi sau khi kết thúc các học phần số thứ tự từ 14-15</t>
  </si>
  <si>
    <t>Dự kiến thi sau khi kết thúc các học phần số thứ tự từ 16-19</t>
  </si>
  <si>
    <t>Dự kiến thi sau khi kết thúc các học phần số thứ tự từ 16-18</t>
  </si>
  <si>
    <t>LỊCH TRÌNH ĐÀO TẠO KHÓA QH-2020-E - TRÚNG TUYỂN ĐỢT 2
CHUYÊN NGÀNH QUẢN LÝ KINH TẾ ĐỊNH HƯỚNG ỨNG DỤNG
LỚP QH-2020-E-QLKT 2</t>
  </si>
  <si>
    <t>Hà Nội, ngày      tháng     năm 2020</t>
  </si>
  <si>
    <t>Thứ bảy, Chủ nhật (Sáng, Chiều)</t>
  </si>
  <si>
    <t>28/11, 29/11, 05/12, 06/12, 12/12, 13/12, 19/12, 20/12</t>
  </si>
  <si>
    <t>26/12, 27/12, 09/01, 10/01, 16/01, 17/01</t>
  </si>
  <si>
    <t>Dự kiến thi kết thúc học phần ngày 30, 31/01/2021</t>
  </si>
  <si>
    <t>Học kỳ I: Từ ngày 28/11/2020 đến 31/01/2021</t>
  </si>
  <si>
    <t>QH-2020-E NCS QLKT đợt 2 học ghép</t>
  </si>
  <si>
    <t>Tài chính doanh nghiệp quốc tế</t>
  </si>
  <si>
    <t>26/12, 27/12, 09/01, 10/01</t>
  </si>
  <si>
    <t>Dự kiến thi kết thúc học phần ngày 30, 31/01/2020</t>
  </si>
  <si>
    <t>Phân tích chính sách kinh tế - xã hội nâng cao</t>
  </si>
  <si>
    <t>27/02/2021-03/04/2021</t>
  </si>
  <si>
    <t>28/02/2021-04/04/2021</t>
  </si>
  <si>
    <t>10/04/2021-22/05/2021</t>
  </si>
  <si>
    <t>11/04/2021-23/05/2021</t>
  </si>
  <si>
    <t>29/05/2021-04/07/2021</t>
  </si>
  <si>
    <t>12/06/2021-27/06/2021</t>
  </si>
  <si>
    <t>Học kỳ II: Từ ngày 27/02/2021 đến ngày 18/07/2021</t>
  </si>
  <si>
    <t>01/03/2021-19/04/2021</t>
  </si>
  <si>
    <t>Trường ĐHNN tổ chức thi dự kiến ngày 08/05/2021</t>
  </si>
  <si>
    <t>Trước ngày 30/09/2021</t>
  </si>
  <si>
    <t>Trước ngày 30/11/2021</t>
  </si>
  <si>
    <t>Trước ngày 31/01/2022</t>
  </si>
  <si>
    <t>04/09/2021-09/10/2021</t>
  </si>
  <si>
    <t>05/09/2021-10/10/2021</t>
  </si>
  <si>
    <t>16/10/2021-14/11/2021</t>
  </si>
  <si>
    <t>17/10/2021-07/11/2021</t>
  </si>
  <si>
    <t>16/10/2021-20/11/2021</t>
  </si>
  <si>
    <t>17/10/2021-21/11/2021</t>
  </si>
  <si>
    <t>Học kỳ III: Từ ngày 04/09/2021 đến ngày 23/01/2022</t>
  </si>
  <si>
    <t xml:space="preserve"> Trước ngày 30/03/2022</t>
  </si>
  <si>
    <t>Trước ngày 30/06/2022</t>
  </si>
  <si>
    <t>Trước ngày 30/07/2022</t>
  </si>
  <si>
    <t>19/02/2022-26/03/2022</t>
  </si>
  <si>
    <t>20/02/2022-27/03/2022</t>
  </si>
  <si>
    <t>02/04/2022-07/05/2022</t>
  </si>
  <si>
    <t>03/04/2022-08/05/2022</t>
  </si>
  <si>
    <t>Trước ngày 30/10/2022</t>
  </si>
  <si>
    <t>Trước ngày 30/12/2022</t>
  </si>
  <si>
    <t>Học kỳ IV: Từ ngày 19/02/2022 đến ngày 22/05/2022</t>
  </si>
  <si>
    <t>LỊCH TRÌNH ĐÀO TẠO KHÓA QH-2020-E - TRÚNG TUYỂN ĐỢT 2
CHUYÊN NGÀNH QUẢN TRỊ KINH DOANH ĐỊNH HƯỚNG ỨNG DỤNG
LỚP QH-2020-E-QTKD 2</t>
  </si>
  <si>
    <t>10/04/2021-08/05/2021</t>
  </si>
  <si>
    <t>11/04/2021-16/05/2021</t>
  </si>
  <si>
    <t>QH-2020-E NCS QTKD đợt 2 học ghép</t>
  </si>
  <si>
    <t>Các lý thuyết quản trị hiện đại</t>
  </si>
  <si>
    <t>11/12/2021-16/01/2022</t>
  </si>
  <si>
    <t>12/12/2021-09/01/2022</t>
  </si>
  <si>
    <t>11/12/2021-08/01/2022</t>
  </si>
  <si>
    <t>Dự kiến thi sau khi kết thúc các học phần số thứ tự 20-21</t>
  </si>
  <si>
    <t>19/02/2022-20/03/2022</t>
  </si>
  <si>
    <t>20/02/2022-13/03/2022</t>
  </si>
  <si>
    <t>26/03/2022-23/04/2022</t>
  </si>
  <si>
    <t>27/03/2022-24/04/2022</t>
  </si>
  <si>
    <t>14/05/2022-04/06/2022</t>
  </si>
  <si>
    <t>15/05/2022-05/06/2022</t>
  </si>
  <si>
    <t>Học kỳ IV: Từ ngày 19/02/2022 đến ngày 19/06/2022</t>
  </si>
  <si>
    <t>LỊCH TRÌNH ĐÀO TẠO KHÓA QH-2020-E - TRÚNG TUYỂN ĐỢT 2
CHUYÊN NGÀNH TÀI CHÍNH NGÂN HÀNG ĐỊNH HƯỚNG ỨNG DỤNG
LỚP QH-2020-E-TCNH 2</t>
  </si>
  <si>
    <t>QH-2020-E NCS TCNH đợt 2 học ghép</t>
  </si>
  <si>
    <t>17/04/2021-09/05/2021</t>
  </si>
  <si>
    <t>10/04/2021-16/05/2021</t>
  </si>
  <si>
    <t>29/05/2021-10/07/2021</t>
  </si>
  <si>
    <t>30/05/2021-11/07/2021</t>
  </si>
  <si>
    <t>02/04/2022-15/05/2022</t>
  </si>
  <si>
    <t>Học kỳ IV: Từ ngày 19/02/2022 đến ngày 29/05/2022</t>
  </si>
  <si>
    <t>Hà Nội, ngày       tháng     năm 2020</t>
  </si>
  <si>
    <t>LỊCH TRÌNH ĐÀO TẠO KHÓA QH-2020-E - TRÚNG TUYỂN ĐỢT 2
CHUYÊN NGÀNH KINH TẾ QUỐC TẾ ĐỊNH HƯỚNG ỨNG DỤNG
LỚP QH-2020-E-KTQT 2</t>
  </si>
  <si>
    <t>QH-2020-E NCS KTQT đợt 2 học ghép</t>
  </si>
  <si>
    <t>Toàn cầu hóa và hội nhập kinh tế quốc tế của Việt Nam</t>
  </si>
  <si>
    <t>Chuỗi cung ứng: Lí thuyết và ứng dụng</t>
  </si>
  <si>
    <t>Tài chính và tiền tệ quốc tế</t>
  </si>
  <si>
    <t>Kinh doanh quốc tế: Thách thức trong bối cảnh cạnh tranh toàn cầu</t>
  </si>
  <si>
    <t>Kinh tế Đông Á</t>
  </si>
  <si>
    <t>Đàm phán trong kinh doanh quốc tế: Lí thuyết và thực tiễn</t>
  </si>
  <si>
    <t>Đầu tư quốc tế: Chính sách và thực tiễn</t>
  </si>
  <si>
    <t>Công ty xuyên quốc gia: chuyển giao công nghệ và phát triển</t>
  </si>
  <si>
    <t>Kinh tế thế giới hiện đại</t>
  </si>
  <si>
    <t>Quản lý dự án quốc tế</t>
  </si>
  <si>
    <t>16/10/2021-06/11/2021</t>
  </si>
  <si>
    <t>13/11/2021-08/01/2022</t>
  </si>
  <si>
    <t>14/11/2021-09/01/2022</t>
  </si>
  <si>
    <t>Quản trị rủi ro trong các tổ chức tài chính</t>
  </si>
  <si>
    <t>Quản trị tài chính ngắn hạn</t>
  </si>
  <si>
    <t>Dịch vụ ngân hàng ưu tiên</t>
  </si>
  <si>
    <t>Các công cụ phái sinh</t>
  </si>
  <si>
    <t>Thuế quốc tế</t>
  </si>
  <si>
    <t>Các công cụ có thu nhập cố định</t>
  </si>
  <si>
    <t>Hà Nội, ngày       tháng      năm 2020</t>
  </si>
  <si>
    <t>LỊCH TRÌNH ĐÀO TẠO KHÓA QH-2020-E - TRÚNG TUYỂN ĐỢT 2
CHUYÊN NGÀNH KINH TẾ CHÍNH TRỊ ĐỊNH HƯỚNG ỨNG DỤNG
LỚP QH-2020-E-KTCT</t>
  </si>
  <si>
    <t>QH-2020-E NCS KTCT đợt 2 học ghép</t>
  </si>
  <si>
    <t>Học cùng lớp QH-2020-E QLKT 2</t>
  </si>
  <si>
    <t>Học cùng lớp QH-2019-E KTCT</t>
  </si>
  <si>
    <t>Học cùng lớp QH-2020-E KTQT 2</t>
  </si>
  <si>
    <t>Quản lý khoa học công nghệ</t>
  </si>
  <si>
    <t>Lớp QH-2020-E KTCT học ghép</t>
  </si>
  <si>
    <t>Lịch sử các học thuyết kinh tế nâng cao</t>
  </si>
  <si>
    <t>Trước ngày 30/03/2022</t>
  </si>
  <si>
    <t>Toàn cầu hóa và chính sách công</t>
  </si>
  <si>
    <t>LỊCH TRÌNH ĐÀO TẠO KHÓA QH-2020-E - TRÚNG TUYỂN ĐỢT 2
CHUYÊN NGÀNH CHÍNH SÁCH CÔNG &amp; PHÁT TRIỂN ĐỊNH HƯỚNG ỨNG DỤNG
LỚP QH-2020-E-CSC&amp;PT 2</t>
  </si>
  <si>
    <t>Chính sách Phát triển vùng</t>
  </si>
  <si>
    <t>Ra quyết định quản trị đa tiêu chuẩn trong kinh tế và quản trị</t>
  </si>
  <si>
    <t>Học ghép QH-2020-E CSC&amp;PT 1</t>
  </si>
  <si>
    <t>Học cùng lớp QH-2020-E QTKD 2</t>
  </si>
  <si>
    <t>Học cùng lớp QH-2020-E CSC&amp;PT 2</t>
  </si>
  <si>
    <t>11/12/2021-22/01/2022</t>
  </si>
  <si>
    <t>12/12/2021-23/01/2022</t>
  </si>
  <si>
    <t>02/04/2022-24/04/2022</t>
  </si>
  <si>
    <t>Học kỳ IV: Từ ngày 19/02/2022 đến ngày 08/05/2022</t>
  </si>
  <si>
    <t>Hà Nội, ngày        tháng       năm 2020</t>
  </si>
  <si>
    <t>LỊCH TRÌNH ĐÀO TẠO KHÓA QH-2020-E - TRÚNG TUYỂN ĐỢT 2
CHUYÊN NGÀNH KẾ TOÁN ĐỊNH HƯỚNG ỨNG DỤNG
LỚP QH-2020-E-KẾ TOÁN 2</t>
  </si>
  <si>
    <t>Phân tích hoạt động kinh doanh nâng cao</t>
  </si>
  <si>
    <t>Kiểm toán nội bộ nâng cao</t>
  </si>
  <si>
    <t>Quản lý an ninh kinh tế</t>
  </si>
  <si>
    <t>Chính sách xã hội: các vấn đề và những sự lựa chọn</t>
  </si>
  <si>
    <t>Những vấn đề về chính sách thị trường lao động</t>
  </si>
  <si>
    <t>Quản lý tài nguyên và môi trường</t>
  </si>
  <si>
    <t>Đàm phán và quản lý xung đột</t>
  </si>
  <si>
    <t>Chính sách và các vấn đề tài chính quốc tế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</si>
</sst>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2"/>
      <name val="Times New Roman"/>
      <family val="1"/>
    </font>
    <font>
      <sz val="12"/>
      <name val="Times New Roman"/>
      <family val="1"/>
      <charset val="163"/>
    </font>
    <font>
      <b/>
      <sz val="12"/>
      <name val="Times New Roman"/>
      <family val="1"/>
    </font>
    <font>
      <b/>
      <sz val="12"/>
      <name val="Times New Roman"/>
      <family val="1"/>
      <charset val="163"/>
    </font>
    <font>
      <sz val="12"/>
      <color theme="1"/>
      <name val="Times New Roman"/>
      <family val="1"/>
    </font>
    <font>
      <i/>
      <sz val="12"/>
      <name val="Times New Roman"/>
      <family val="1"/>
    </font>
    <font>
      <sz val="11"/>
      <color theme="1"/>
      <name val="Times New Roman"/>
      <family val="1"/>
    </font>
    <font>
      <sz val="11"/>
      <name val="Times New Roman"/>
      <family val="1"/>
    </font>
    <font>
      <b/>
      <sz val="11"/>
      <name val="Times New Roman"/>
      <family val="1"/>
    </font>
    <font>
      <b/>
      <sz val="13"/>
      <name val="Times New Roman"/>
      <family val="1"/>
    </font>
    <font>
      <sz val="14"/>
      <name val="Times New Roman"/>
      <family val="1"/>
    </font>
    <font>
      <sz val="10"/>
      <name val="Arial"/>
      <family val="2"/>
    </font>
    <font>
      <sz val="11"/>
      <name val="Calibri"/>
      <family val="2"/>
      <scheme val="minor"/>
    </font>
    <font>
      <b/>
      <sz val="11"/>
      <color theme="1"/>
      <name val="Times New Roman"/>
      <family val="1"/>
    </font>
    <font>
      <b/>
      <sz val="14"/>
      <name val="Times New Roman"/>
      <family val="1"/>
    </font>
    <font>
      <sz val="11"/>
      <name val="Times New Roman"/>
      <family val="1"/>
      <charset val="204"/>
    </font>
    <font>
      <b/>
      <i/>
      <sz val="12"/>
      <name val="Times New Roman"/>
      <family val="1"/>
    </font>
    <font>
      <sz val="10"/>
      <name val="Times New Roman"/>
      <family val="1"/>
    </font>
    <font>
      <sz val="13"/>
      <name val="Times New Roman"/>
      <family val="1"/>
    </font>
    <font>
      <b/>
      <sz val="11"/>
      <name val="Times New Roman"/>
      <family val="1"/>
      <charset val="163"/>
    </font>
    <font>
      <b/>
      <sz val="11"/>
      <color theme="1"/>
      <name val="Calibri"/>
      <family val="2"/>
      <scheme val="minor"/>
    </font>
    <font>
      <b/>
      <sz val="11"/>
      <name val="Times New Roman"/>
      <family val="1"/>
      <charset val="204"/>
    </font>
    <font>
      <b/>
      <sz val="11"/>
      <name val="Calibri"/>
      <family val="2"/>
      <scheme val="minor"/>
    </font>
    <font>
      <b/>
      <sz val="16"/>
      <name val="Times New Roman"/>
      <family val="1"/>
      <charset val="163"/>
    </font>
    <font>
      <sz val="11"/>
      <color theme="1"/>
      <name val="Times New Roman"/>
      <family val="1"/>
      <charset val="163"/>
    </font>
    <font>
      <b/>
      <sz val="14"/>
      <name val="Times New Roman"/>
      <family val="1"/>
      <charset val="163"/>
    </font>
    <font>
      <b/>
      <sz val="16"/>
      <name val="Times New Roman"/>
      <family val="1"/>
    </font>
    <font>
      <sz val="13"/>
      <color theme="1"/>
      <name val="Times New Roman"/>
      <family val="1"/>
    </font>
    <font>
      <b/>
      <sz val="13"/>
      <color theme="1"/>
      <name val="Times New Roman"/>
      <family val="1"/>
    </font>
    <font>
      <b/>
      <i/>
      <sz val="13"/>
      <name val="Times New Roman"/>
      <family val="1"/>
    </font>
  </fonts>
  <fills count="4">
    <fill>
      <patternFill patternType="none"/>
    </fill>
    <fill>
      <patternFill patternType="gray125"/>
    </fill>
    <fill>
      <patternFill patternType="solid">
        <fgColor theme="0"/>
        <bgColor indexed="64"/>
      </patternFill>
    </fill>
    <fill>
      <patternFill patternType="solid">
        <fgColor theme="2"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223">
    <xf numFmtId="0" fontId="0" fillId="0" borderId="0" xfId="0"/>
    <xf numFmtId="0" fontId="1" fillId="0" borderId="0" xfId="0" applyFont="1" applyFill="1" applyAlignment="1">
      <alignment horizontal="center"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8" fillId="0" borderId="0" xfId="0" applyFont="1" applyFill="1" applyAlignment="1">
      <alignment horizontal="center" vertical="center" wrapText="1"/>
    </xf>
    <xf numFmtId="0" fontId="5" fillId="0" borderId="0" xfId="0" applyFont="1" applyFill="1" applyAlignment="1">
      <alignment vertical="center"/>
    </xf>
    <xf numFmtId="0" fontId="11" fillId="0" borderId="0" xfId="0" applyFont="1" applyFill="1" applyAlignment="1">
      <alignment horizontal="center"/>
    </xf>
    <xf numFmtId="0" fontId="2" fillId="0" borderId="0" xfId="0" applyFont="1" applyFill="1" applyAlignment="1">
      <alignment horizontal="center"/>
    </xf>
    <xf numFmtId="0" fontId="4" fillId="0" borderId="0" xfId="0" applyFont="1" applyFill="1" applyBorder="1" applyAlignment="1"/>
    <xf numFmtId="0" fontId="3" fillId="0" borderId="0" xfId="0" applyFont="1" applyFill="1" applyBorder="1" applyAlignment="1"/>
    <xf numFmtId="0" fontId="12" fillId="0" borderId="0" xfId="0" applyFont="1" applyFill="1" applyBorder="1" applyAlignment="1"/>
    <xf numFmtId="0" fontId="13" fillId="0" borderId="0" xfId="0" applyFont="1" applyFill="1" applyBorder="1" applyAlignment="1"/>
    <xf numFmtId="0" fontId="13" fillId="0" borderId="0" xfId="0" applyFont="1" applyFill="1" applyAlignment="1"/>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ont="1" applyFill="1" applyAlignment="1">
      <alignment horizontal="center" vertical="center" wrapText="1"/>
    </xf>
    <xf numFmtId="0" fontId="12" fillId="0" borderId="0" xfId="0" applyFont="1" applyFill="1" applyAlignment="1"/>
    <xf numFmtId="0" fontId="0" fillId="0" borderId="0" xfId="0" applyFill="1" applyAlignment="1"/>
    <xf numFmtId="0" fontId="0" fillId="0" borderId="0" xfId="0" applyFill="1"/>
    <xf numFmtId="0" fontId="8" fillId="0" borderId="0" xfId="0" applyFont="1" applyFill="1" applyAlignment="1">
      <alignment horizontal="center"/>
    </xf>
    <xf numFmtId="0" fontId="1" fillId="0" borderId="0" xfId="0" applyFont="1" applyFill="1" applyAlignment="1">
      <alignment horizontal="center"/>
    </xf>
    <xf numFmtId="0" fontId="7" fillId="0" borderId="0" xfId="0" applyFont="1" applyFill="1" applyAlignment="1"/>
    <xf numFmtId="0" fontId="7"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17" fillId="0" borderId="0" xfId="0" applyFont="1" applyFill="1" applyAlignment="1">
      <alignment horizontal="center" vertical="center" wrapText="1"/>
    </xf>
    <xf numFmtId="0" fontId="8" fillId="0" borderId="0" xfId="0" applyFont="1" applyFill="1" applyAlignment="1"/>
    <xf numFmtId="0" fontId="20" fillId="0" borderId="0" xfId="0" applyFont="1" applyFill="1" applyAlignment="1">
      <alignment horizontal="center" vertical="center" wrapText="1"/>
    </xf>
    <xf numFmtId="0" fontId="16"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9" fillId="0" borderId="0" xfId="0" applyFont="1" applyFill="1" applyAlignment="1">
      <alignment horizontal="center"/>
    </xf>
    <xf numFmtId="0" fontId="18" fillId="0" borderId="0" xfId="0" applyFont="1" applyFill="1" applyBorder="1" applyAlignment="1"/>
    <xf numFmtId="0" fontId="8" fillId="0" borderId="0" xfId="0" applyFont="1" applyFill="1" applyBorder="1" applyAlignment="1"/>
    <xf numFmtId="0" fontId="9" fillId="0" borderId="0" xfId="0" applyFont="1" applyFill="1" applyAlignment="1">
      <alignment horizontal="center" vertical="center" wrapText="1"/>
    </xf>
    <xf numFmtId="0" fontId="8" fillId="0" borderId="5" xfId="0"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0" xfId="0" applyFont="1" applyFill="1" applyAlignment="1">
      <alignment vertical="center"/>
    </xf>
    <xf numFmtId="0" fontId="8"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5" fillId="0" borderId="0" xfId="0" applyFont="1" applyFill="1" applyAlignment="1">
      <alignment horizontal="left" vertical="center"/>
    </xf>
    <xf numFmtId="0" fontId="14" fillId="0" borderId="0" xfId="0" applyFont="1" applyFill="1" applyAlignment="1">
      <alignment vertical="center"/>
    </xf>
    <xf numFmtId="0" fontId="14" fillId="0" borderId="0" xfId="0" applyFont="1" applyFill="1" applyAlignment="1">
      <alignment horizontal="center" vertical="center" wrapText="1"/>
    </xf>
    <xf numFmtId="0" fontId="14"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Fill="1" applyAlignment="1">
      <alignment horizontal="center" vertical="center" wrapText="1"/>
    </xf>
    <xf numFmtId="0" fontId="23" fillId="0" borderId="0" xfId="0" applyFont="1" applyFill="1" applyBorder="1" applyAlignment="1">
      <alignment horizontal="center" vertical="center" wrapText="1"/>
    </xf>
    <xf numFmtId="0" fontId="23" fillId="0" borderId="0" xfId="0" applyFont="1" applyFill="1" applyAlignment="1">
      <alignment horizontal="center" vertical="center" wrapText="1"/>
    </xf>
    <xf numFmtId="0" fontId="0" fillId="2" borderId="0" xfId="0" applyFont="1" applyFill="1" applyAlignment="1">
      <alignment horizontal="center" vertical="center" wrapText="1"/>
    </xf>
    <xf numFmtId="0" fontId="8" fillId="2" borderId="0" xfId="0" applyFont="1" applyFill="1" applyAlignment="1">
      <alignment horizontal="center" vertical="center" wrapText="1"/>
    </xf>
    <xf numFmtId="0" fontId="9" fillId="2" borderId="0" xfId="0" applyFont="1" applyFill="1" applyAlignment="1">
      <alignment horizontal="center" vertical="center" wrapText="1"/>
    </xf>
    <xf numFmtId="0" fontId="22" fillId="2" borderId="0" xfId="0" applyFont="1" applyFill="1" applyAlignment="1">
      <alignment horizontal="center" vertical="center" wrapText="1"/>
    </xf>
    <xf numFmtId="0" fontId="21" fillId="2" borderId="0" xfId="0" applyFont="1" applyFill="1" applyAlignment="1">
      <alignment horizontal="center" vertical="center" wrapText="1"/>
    </xf>
    <xf numFmtId="0" fontId="7" fillId="2" borderId="0" xfId="0" applyFont="1" applyFill="1" applyAlignment="1">
      <alignment horizontal="center" vertical="center" wrapText="1"/>
    </xf>
    <xf numFmtId="0" fontId="13" fillId="2" borderId="0" xfId="0" applyFont="1" applyFill="1" applyAlignment="1">
      <alignment horizontal="center" vertical="center" wrapText="1"/>
    </xf>
    <xf numFmtId="0" fontId="14" fillId="2" borderId="0" xfId="0" applyFont="1" applyFill="1" applyAlignment="1">
      <alignment horizontal="center" vertical="center" wrapText="1"/>
    </xf>
    <xf numFmtId="0" fontId="16" fillId="2" borderId="0" xfId="0" applyFont="1" applyFill="1" applyAlignment="1">
      <alignment horizontal="center" vertical="center" wrapText="1"/>
    </xf>
    <xf numFmtId="0" fontId="17" fillId="2" borderId="0" xfId="0" applyFont="1" applyFill="1" applyAlignment="1">
      <alignment horizontal="center" vertical="center" wrapText="1"/>
    </xf>
    <xf numFmtId="0" fontId="17" fillId="0" borderId="0" xfId="0" applyFont="1" applyFill="1" applyBorder="1" applyAlignment="1">
      <alignment vertical="center"/>
    </xf>
    <xf numFmtId="0" fontId="3" fillId="0" borderId="0" xfId="0" applyFont="1" applyFill="1" applyAlignment="1">
      <alignment horizontal="center" vertical="center" wrapText="1"/>
    </xf>
    <xf numFmtId="0" fontId="1" fillId="0" borderId="0" xfId="0" applyFont="1" applyFill="1" applyAlignment="1">
      <alignment vertical="center"/>
    </xf>
    <xf numFmtId="0" fontId="3" fillId="0" borderId="0" xfId="0" applyFont="1" applyFill="1" applyAlignment="1">
      <alignment vertical="center"/>
    </xf>
    <xf numFmtId="0" fontId="16" fillId="3" borderId="0" xfId="0" applyFont="1" applyFill="1" applyBorder="1" applyAlignment="1">
      <alignment horizontal="center" vertical="center" wrapText="1"/>
    </xf>
    <xf numFmtId="0" fontId="16" fillId="3" borderId="0" xfId="0" applyFont="1" applyFill="1" applyAlignment="1">
      <alignment horizontal="center" vertical="center" wrapText="1"/>
    </xf>
    <xf numFmtId="0" fontId="0" fillId="3" borderId="0" xfId="0" applyFont="1" applyFill="1" applyAlignment="1">
      <alignment horizontal="center" vertical="center" wrapText="1"/>
    </xf>
    <xf numFmtId="0" fontId="1"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wrapText="1"/>
    </xf>
    <xf numFmtId="0" fontId="10" fillId="0" borderId="0" xfId="0" applyFont="1" applyFill="1" applyAlignment="1">
      <alignment horizont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25"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vertical="center"/>
    </xf>
    <xf numFmtId="0" fontId="3" fillId="0" borderId="0" xfId="0" applyFont="1" applyFill="1" applyAlignment="1">
      <alignment vertical="center"/>
    </xf>
    <xf numFmtId="0" fontId="8"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ont="1" applyFill="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Alignment="1">
      <alignment horizontal="left" vertical="center" wrapText="1"/>
    </xf>
    <xf numFmtId="0" fontId="7" fillId="0" borderId="0" xfId="0" applyFont="1" applyFill="1" applyAlignment="1">
      <alignment horizontal="left" vertical="center" wrapText="1"/>
    </xf>
    <xf numFmtId="0" fontId="17" fillId="0" borderId="0" xfId="0" applyFont="1" applyFill="1" applyBorder="1" applyAlignment="1">
      <alignment horizontal="center" vertical="center" wrapText="1"/>
    </xf>
    <xf numFmtId="0" fontId="7"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horizontal="center" vertical="center"/>
    </xf>
    <xf numFmtId="0" fontId="1" fillId="0" borderId="0" xfId="0" applyFont="1" applyFill="1" applyBorder="1" applyAlignment="1">
      <alignment horizontal="left" vertical="center"/>
    </xf>
    <xf numFmtId="0" fontId="17" fillId="0" borderId="0" xfId="0" applyFont="1" applyFill="1" applyBorder="1" applyAlignment="1">
      <alignment horizontal="left" vertical="center"/>
    </xf>
    <xf numFmtId="0" fontId="24" fillId="0" borderId="0" xfId="0" applyFont="1" applyFill="1" applyAlignment="1">
      <alignment vertical="top" wrapText="1"/>
    </xf>
    <xf numFmtId="0" fontId="8" fillId="0" borderId="5" xfId="0" applyFont="1" applyFill="1" applyBorder="1" applyAlignment="1">
      <alignment horizontal="center" vertical="center" wrapText="1"/>
    </xf>
    <xf numFmtId="0" fontId="15" fillId="0" borderId="0" xfId="0" applyFont="1" applyFill="1" applyBorder="1" applyAlignment="1">
      <alignment horizontal="center" vertical="center"/>
    </xf>
    <xf numFmtId="0" fontId="7" fillId="0" borderId="0" xfId="0" applyFont="1" applyFill="1" applyAlignment="1">
      <alignment horizontal="center" vertical="center"/>
    </xf>
    <xf numFmtId="0" fontId="15" fillId="0" borderId="0" xfId="0" applyFont="1" applyFill="1" applyBorder="1" applyAlignment="1">
      <alignment horizontal="center" vertical="center"/>
    </xf>
    <xf numFmtId="0" fontId="8" fillId="0" borderId="9" xfId="0" applyFont="1" applyFill="1" applyBorder="1" applyAlignment="1">
      <alignment vertical="center" wrapText="1"/>
    </xf>
    <xf numFmtId="0" fontId="1" fillId="0" borderId="0" xfId="0" applyFont="1" applyFill="1" applyAlignment="1">
      <alignment vertical="center"/>
    </xf>
    <xf numFmtId="0" fontId="19" fillId="0" borderId="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19" fillId="0" borderId="1" xfId="0" applyFont="1" applyFill="1" applyBorder="1" applyAlignment="1">
      <alignment vertical="center" wrapText="1"/>
    </xf>
    <xf numFmtId="0" fontId="2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9" fillId="0" borderId="1" xfId="0" applyFont="1" applyFill="1" applyBorder="1" applyAlignment="1">
      <alignment horizontal="left" vertical="center" wrapText="1"/>
    </xf>
    <xf numFmtId="0" fontId="30" fillId="0" borderId="1" xfId="0" applyFont="1" applyFill="1" applyBorder="1" applyAlignment="1">
      <alignment horizontal="center" vertical="center" wrapText="1"/>
    </xf>
    <xf numFmtId="0" fontId="19" fillId="0" borderId="1" xfId="0" quotePrefix="1" applyFont="1" applyFill="1" applyBorder="1" applyAlignment="1">
      <alignment horizontal="center" vertical="center" wrapText="1"/>
    </xf>
    <xf numFmtId="0" fontId="19" fillId="0" borderId="1" xfId="0" applyFont="1" applyFill="1" applyBorder="1" applyAlignment="1">
      <alignment horizontal="center" vertical="center" wrapText="1"/>
    </xf>
    <xf numFmtId="14" fontId="19" fillId="0" borderId="1" xfId="0" quotePrefix="1"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0" fillId="3" borderId="1" xfId="0" applyFont="1" applyFill="1" applyBorder="1" applyAlignment="1">
      <alignment vertical="center"/>
    </xf>
    <xf numFmtId="0" fontId="10" fillId="3" borderId="1" xfId="0" applyFont="1" applyFill="1" applyBorder="1" applyAlignment="1">
      <alignment vertical="center" wrapText="1"/>
    </xf>
    <xf numFmtId="0" fontId="10" fillId="0" borderId="1" xfId="0" applyFont="1" applyFill="1" applyBorder="1" applyAlignment="1">
      <alignment horizontal="center" vertical="center" wrapText="1"/>
    </xf>
    <xf numFmtId="0" fontId="19" fillId="0" borderId="5" xfId="0" applyFont="1" applyFill="1" applyBorder="1" applyAlignment="1">
      <alignment horizontal="center" vertical="center" wrapText="1"/>
    </xf>
    <xf numFmtId="16" fontId="10" fillId="0" borderId="1" xfId="0" quotePrefix="1" applyNumberFormat="1" applyFont="1" applyFill="1" applyBorder="1" applyAlignment="1">
      <alignment horizontal="center" vertical="center" wrapText="1"/>
    </xf>
    <xf numFmtId="0" fontId="28" fillId="0" borderId="1" xfId="0" applyFont="1" applyFill="1" applyBorder="1" applyAlignment="1">
      <alignment horizontal="left" vertical="center" wrapText="1"/>
    </xf>
    <xf numFmtId="0" fontId="30" fillId="0" borderId="1" xfId="0" applyFont="1" applyFill="1" applyBorder="1" applyAlignment="1">
      <alignment horizontal="center" vertical="center"/>
    </xf>
    <xf numFmtId="0" fontId="30" fillId="0" borderId="1" xfId="0" applyFont="1" applyFill="1" applyBorder="1" applyAlignment="1">
      <alignment vertical="center"/>
    </xf>
    <xf numFmtId="0" fontId="29" fillId="0" borderId="1" xfId="0" applyFont="1" applyFill="1" applyBorder="1" applyAlignment="1">
      <alignment horizontal="center" vertical="center"/>
    </xf>
    <xf numFmtId="0" fontId="19" fillId="0" borderId="1" xfId="0" applyFont="1" applyFill="1" applyBorder="1" applyAlignment="1">
      <alignment horizontal="left" vertical="center"/>
    </xf>
    <xf numFmtId="0" fontId="28" fillId="0" borderId="1" xfId="0" applyFont="1" applyFill="1" applyBorder="1" applyAlignment="1">
      <alignment vertical="center"/>
    </xf>
    <xf numFmtId="0" fontId="10" fillId="0" borderId="7" xfId="0" applyNumberFormat="1" applyFont="1" applyFill="1" applyBorder="1" applyAlignment="1">
      <alignment horizontal="center" vertical="center" wrapText="1"/>
    </xf>
    <xf numFmtId="0" fontId="19" fillId="0" borderId="1" xfId="0" applyNumberFormat="1" applyFont="1" applyFill="1" applyBorder="1" applyAlignment="1">
      <alignment horizontal="left" vertical="center" wrapText="1"/>
    </xf>
    <xf numFmtId="0" fontId="28" fillId="0" borderId="1" xfId="0" applyFont="1" applyFill="1" applyBorder="1" applyAlignment="1">
      <alignment horizontal="left" vertical="center"/>
    </xf>
    <xf numFmtId="0" fontId="19" fillId="0" borderId="1" xfId="0" applyNumberFormat="1" applyFont="1" applyFill="1" applyBorder="1" applyAlignment="1">
      <alignment vertical="center" wrapText="1"/>
    </xf>
    <xf numFmtId="0" fontId="29" fillId="0" borderId="1" xfId="0" applyFont="1" applyFill="1" applyBorder="1" applyAlignment="1">
      <alignment vertical="center"/>
    </xf>
    <xf numFmtId="0" fontId="19" fillId="0" borderId="4" xfId="0" applyFont="1" applyFill="1" applyBorder="1" applyAlignment="1">
      <alignment horizontal="left" vertical="center" wrapText="1"/>
    </xf>
    <xf numFmtId="0" fontId="28" fillId="0" borderId="1" xfId="0" applyFont="1" applyFill="1" applyBorder="1" applyAlignment="1">
      <alignment horizontal="center" vertical="center"/>
    </xf>
    <xf numFmtId="0" fontId="19" fillId="0" borderId="1" xfId="0" quotePrefix="1"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6" xfId="0" quotePrefix="1" applyFont="1" applyFill="1" applyBorder="1" applyAlignment="1">
      <alignment horizontal="center" vertical="center"/>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19" fillId="0" borderId="1" xfId="0" applyFont="1" applyFill="1" applyBorder="1" applyAlignment="1">
      <alignment vertical="center"/>
    </xf>
    <xf numFmtId="0" fontId="19"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28"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28" fillId="2" borderId="1" xfId="0" applyFont="1" applyFill="1" applyBorder="1" applyAlignment="1">
      <alignment horizontal="center" vertical="center" wrapText="1"/>
    </xf>
    <xf numFmtId="0" fontId="19" fillId="2" borderId="1" xfId="0" applyFont="1" applyFill="1" applyBorder="1" applyAlignment="1">
      <alignment vertical="center" wrapText="1"/>
    </xf>
    <xf numFmtId="0" fontId="29" fillId="2"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28" fillId="2" borderId="1" xfId="0" applyFont="1" applyFill="1" applyBorder="1" applyAlignment="1">
      <alignment horizontal="left" vertical="center" wrapText="1"/>
    </xf>
    <xf numFmtId="0" fontId="30" fillId="2" borderId="1" xfId="0" applyFont="1" applyFill="1" applyBorder="1" applyAlignment="1">
      <alignment horizontal="center" vertical="center" wrapText="1"/>
    </xf>
    <xf numFmtId="0" fontId="19" fillId="2" borderId="1" xfId="0" applyFont="1" applyFill="1" applyBorder="1" applyAlignment="1">
      <alignment horizontal="center" vertical="center"/>
    </xf>
    <xf numFmtId="0" fontId="28"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8" fillId="0" borderId="1" xfId="0" applyFont="1" applyFill="1" applyBorder="1" applyAlignment="1">
      <alignment vertical="center" wrapText="1"/>
    </xf>
    <xf numFmtId="0" fontId="10" fillId="0" borderId="1" xfId="0" quotePrefix="1" applyFont="1" applyFill="1" applyBorder="1" applyAlignment="1">
      <alignment horizontal="center" vertical="center"/>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7" fillId="0" borderId="1" xfId="0" applyFont="1" applyFill="1" applyBorder="1" applyAlignment="1">
      <alignment vertical="center"/>
    </xf>
    <xf numFmtId="0" fontId="19" fillId="0" borderId="1" xfId="0"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Alignment="1">
      <alignment vertical="center"/>
    </xf>
    <xf numFmtId="0" fontId="29"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7" fillId="0" borderId="0" xfId="0" applyFont="1" applyFill="1" applyAlignment="1">
      <alignment horizontal="center" vertical="center" wrapText="1"/>
    </xf>
    <xf numFmtId="0" fontId="27" fillId="0" borderId="1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Alignment="1">
      <alignment horizontal="center"/>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xf>
    <xf numFmtId="0" fontId="10" fillId="0"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8" fillId="0" borderId="0" xfId="0" applyFont="1" applyFill="1" applyAlignment="1">
      <alignment vertical="center"/>
    </xf>
    <xf numFmtId="0" fontId="9" fillId="0" borderId="0" xfId="0" applyFont="1" applyFill="1" applyAlignment="1">
      <alignment vertical="center"/>
    </xf>
    <xf numFmtId="0" fontId="24" fillId="0" borderId="0" xfId="0" applyFont="1" applyFill="1" applyAlignment="1">
      <alignment horizontal="center" vertical="center" wrapText="1"/>
    </xf>
    <xf numFmtId="0" fontId="24" fillId="0" borderId="11" xfId="0" applyFont="1" applyFill="1" applyBorder="1" applyAlignment="1">
      <alignment horizontal="center" vertical="center" wrapText="1"/>
    </xf>
    <xf numFmtId="0" fontId="10" fillId="0" borderId="0" xfId="0" applyFont="1" applyFill="1" applyAlignment="1">
      <alignment horizontal="center"/>
    </xf>
    <xf numFmtId="0" fontId="10" fillId="0" borderId="1" xfId="0" applyFont="1" applyFill="1" applyBorder="1" applyAlignment="1">
      <alignment horizontal="center" vertical="center"/>
    </xf>
    <xf numFmtId="0" fontId="19" fillId="0" borderId="0" xfId="0" applyFont="1" applyFill="1" applyAlignment="1"/>
    <xf numFmtId="0" fontId="10" fillId="0" borderId="0" xfId="0" applyFont="1" applyFill="1" applyAlignment="1"/>
    <xf numFmtId="0" fontId="28" fillId="0"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0" fillId="0" borderId="2"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19"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6" fillId="0" borderId="0" xfId="0" applyFont="1" applyFill="1" applyBorder="1" applyAlignment="1">
      <alignment horizontal="center" vertical="center"/>
    </xf>
    <xf numFmtId="0" fontId="28" fillId="0" borderId="5"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4" fillId="0" borderId="0" xfId="0" applyFont="1" applyFill="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314325</xdr:colOff>
      <xdr:row>2</xdr:row>
      <xdr:rowOff>1</xdr:rowOff>
    </xdr:from>
    <xdr:to>
      <xdr:col>1</xdr:col>
      <xdr:colOff>1562100</xdr:colOff>
      <xdr:row>2</xdr:row>
      <xdr:rowOff>9525</xdr:rowOff>
    </xdr:to>
    <xdr:cxnSp macro="">
      <xdr:nvCxnSpPr>
        <xdr:cNvPr id="2" name="Straight Connector 1"/>
        <xdr:cNvCxnSpPr/>
      </xdr:nvCxnSpPr>
      <xdr:spPr>
        <a:xfrm>
          <a:off x="314325" y="400051"/>
          <a:ext cx="1600200"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256054</xdr:colOff>
      <xdr:row>2</xdr:row>
      <xdr:rowOff>1</xdr:rowOff>
    </xdr:from>
    <xdr:to>
      <xdr:col>1</xdr:col>
      <xdr:colOff>1503829</xdr:colOff>
      <xdr:row>2</xdr:row>
      <xdr:rowOff>9525</xdr:rowOff>
    </xdr:to>
    <xdr:cxnSp macro="">
      <xdr:nvCxnSpPr>
        <xdr:cNvPr id="2" name="Straight Connector 1"/>
        <xdr:cNvCxnSpPr/>
      </xdr:nvCxnSpPr>
      <xdr:spPr>
        <a:xfrm>
          <a:off x="256054" y="381001"/>
          <a:ext cx="1571625"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314325</xdr:colOff>
      <xdr:row>2</xdr:row>
      <xdr:rowOff>1</xdr:rowOff>
    </xdr:from>
    <xdr:to>
      <xdr:col>1</xdr:col>
      <xdr:colOff>1562100</xdr:colOff>
      <xdr:row>2</xdr:row>
      <xdr:rowOff>9525</xdr:rowOff>
    </xdr:to>
    <xdr:cxnSp macro="">
      <xdr:nvCxnSpPr>
        <xdr:cNvPr id="2" name="Straight Connector 1"/>
        <xdr:cNvCxnSpPr/>
      </xdr:nvCxnSpPr>
      <xdr:spPr>
        <a:xfrm>
          <a:off x="314325" y="476251"/>
          <a:ext cx="1762125"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314325</xdr:colOff>
      <xdr:row>2</xdr:row>
      <xdr:rowOff>1</xdr:rowOff>
    </xdr:from>
    <xdr:to>
      <xdr:col>1</xdr:col>
      <xdr:colOff>1562100</xdr:colOff>
      <xdr:row>2</xdr:row>
      <xdr:rowOff>9525</xdr:rowOff>
    </xdr:to>
    <xdr:cxnSp macro="">
      <xdr:nvCxnSpPr>
        <xdr:cNvPr id="2" name="Straight Connector 1"/>
        <xdr:cNvCxnSpPr/>
      </xdr:nvCxnSpPr>
      <xdr:spPr>
        <a:xfrm>
          <a:off x="314325" y="476251"/>
          <a:ext cx="1609725"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314325</xdr:colOff>
      <xdr:row>2</xdr:row>
      <xdr:rowOff>1</xdr:rowOff>
    </xdr:from>
    <xdr:to>
      <xdr:col>1</xdr:col>
      <xdr:colOff>1562100</xdr:colOff>
      <xdr:row>2</xdr:row>
      <xdr:rowOff>9525</xdr:rowOff>
    </xdr:to>
    <xdr:cxnSp macro="">
      <xdr:nvCxnSpPr>
        <xdr:cNvPr id="2" name="Straight Connector 1"/>
        <xdr:cNvCxnSpPr/>
      </xdr:nvCxnSpPr>
      <xdr:spPr>
        <a:xfrm>
          <a:off x="314325" y="400051"/>
          <a:ext cx="1657350"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38100</xdr:colOff>
      <xdr:row>1</xdr:row>
      <xdr:rowOff>219075</xdr:rowOff>
    </xdr:from>
    <xdr:to>
      <xdr:col>1</xdr:col>
      <xdr:colOff>1647825</xdr:colOff>
      <xdr:row>1</xdr:row>
      <xdr:rowOff>219076</xdr:rowOff>
    </xdr:to>
    <xdr:cxnSp macro="">
      <xdr:nvCxnSpPr>
        <xdr:cNvPr id="2" name="Straight Connector 1"/>
        <xdr:cNvCxnSpPr/>
      </xdr:nvCxnSpPr>
      <xdr:spPr>
        <a:xfrm flipV="1">
          <a:off x="381000" y="457200"/>
          <a:ext cx="16097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314325</xdr:colOff>
      <xdr:row>2</xdr:row>
      <xdr:rowOff>1</xdr:rowOff>
    </xdr:from>
    <xdr:to>
      <xdr:col>1</xdr:col>
      <xdr:colOff>1562100</xdr:colOff>
      <xdr:row>2</xdr:row>
      <xdr:rowOff>9525</xdr:rowOff>
    </xdr:to>
    <xdr:cxnSp macro="">
      <xdr:nvCxnSpPr>
        <xdr:cNvPr id="2" name="Straight Connector 1"/>
        <xdr:cNvCxnSpPr/>
      </xdr:nvCxnSpPr>
      <xdr:spPr>
        <a:xfrm>
          <a:off x="314325" y="381001"/>
          <a:ext cx="1619250"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W54"/>
  <sheetViews>
    <sheetView zoomScaleNormal="100" zoomScaleSheetLayoutView="100" workbookViewId="0">
      <selection activeCell="A3" sqref="A3:H4"/>
    </sheetView>
  </sheetViews>
  <sheetFormatPr defaultColWidth="8.85546875" defaultRowHeight="15" x14ac:dyDescent="0.25"/>
  <cols>
    <col min="1" max="1" width="5.85546875" style="17" customWidth="1"/>
    <col min="2" max="2" width="32.140625" style="18" customWidth="1"/>
    <col min="3" max="3" width="6" style="17" customWidth="1"/>
    <col min="4" max="4" width="19" style="17" customWidth="1"/>
    <col min="5" max="5" width="23.42578125" style="19" customWidth="1"/>
    <col min="6" max="6" width="15.28515625" style="17" customWidth="1"/>
    <col min="7" max="7" width="26.42578125" style="80" customWidth="1"/>
    <col min="8" max="8" width="22.140625" style="80" customWidth="1"/>
    <col min="9" max="257" width="8.85546875" style="17"/>
    <col min="258" max="258" width="6.7109375" style="17" customWidth="1"/>
    <col min="259" max="259" width="33.140625" style="17" customWidth="1"/>
    <col min="260" max="260" width="6" style="17" customWidth="1"/>
    <col min="261" max="261" width="20.140625" style="17" customWidth="1"/>
    <col min="262" max="262" width="21.7109375" style="17" customWidth="1"/>
    <col min="263" max="263" width="21.140625" style="17" customWidth="1"/>
    <col min="264" max="513" width="8.85546875" style="17"/>
    <col min="514" max="514" width="6.7109375" style="17" customWidth="1"/>
    <col min="515" max="515" width="33.140625" style="17" customWidth="1"/>
    <col min="516" max="516" width="6" style="17" customWidth="1"/>
    <col min="517" max="517" width="20.140625" style="17" customWidth="1"/>
    <col min="518" max="518" width="21.7109375" style="17" customWidth="1"/>
    <col min="519" max="519" width="21.140625" style="17" customWidth="1"/>
    <col min="520" max="769" width="8.85546875" style="17"/>
    <col min="770" max="770" width="6.7109375" style="17" customWidth="1"/>
    <col min="771" max="771" width="33.140625" style="17" customWidth="1"/>
    <col min="772" max="772" width="6" style="17" customWidth="1"/>
    <col min="773" max="773" width="20.140625" style="17" customWidth="1"/>
    <col min="774" max="774" width="21.7109375" style="17" customWidth="1"/>
    <col min="775" max="775" width="21.140625" style="17" customWidth="1"/>
    <col min="776" max="1025" width="8.85546875" style="17"/>
    <col min="1026" max="1026" width="6.7109375" style="17" customWidth="1"/>
    <col min="1027" max="1027" width="33.140625" style="17" customWidth="1"/>
    <col min="1028" max="1028" width="6" style="17" customWidth="1"/>
    <col min="1029" max="1029" width="20.140625" style="17" customWidth="1"/>
    <col min="1030" max="1030" width="21.7109375" style="17" customWidth="1"/>
    <col min="1031" max="1031" width="21.140625" style="17" customWidth="1"/>
    <col min="1032" max="1281" width="8.85546875" style="17"/>
    <col min="1282" max="1282" width="6.7109375" style="17" customWidth="1"/>
    <col min="1283" max="1283" width="33.140625" style="17" customWidth="1"/>
    <col min="1284" max="1284" width="6" style="17" customWidth="1"/>
    <col min="1285" max="1285" width="20.140625" style="17" customWidth="1"/>
    <col min="1286" max="1286" width="21.7109375" style="17" customWidth="1"/>
    <col min="1287" max="1287" width="21.140625" style="17" customWidth="1"/>
    <col min="1288" max="1537" width="8.85546875" style="17"/>
    <col min="1538" max="1538" width="6.7109375" style="17" customWidth="1"/>
    <col min="1539" max="1539" width="33.140625" style="17" customWidth="1"/>
    <col min="1540" max="1540" width="6" style="17" customWidth="1"/>
    <col min="1541" max="1541" width="20.140625" style="17" customWidth="1"/>
    <col min="1542" max="1542" width="21.7109375" style="17" customWidth="1"/>
    <col min="1543" max="1543" width="21.140625" style="17" customWidth="1"/>
    <col min="1544" max="1793" width="8.85546875" style="17"/>
    <col min="1794" max="1794" width="6.7109375" style="17" customWidth="1"/>
    <col min="1795" max="1795" width="33.140625" style="17" customWidth="1"/>
    <col min="1796" max="1796" width="6" style="17" customWidth="1"/>
    <col min="1797" max="1797" width="20.140625" style="17" customWidth="1"/>
    <col min="1798" max="1798" width="21.7109375" style="17" customWidth="1"/>
    <col min="1799" max="1799" width="21.140625" style="17" customWidth="1"/>
    <col min="1800" max="2049" width="8.85546875" style="17"/>
    <col min="2050" max="2050" width="6.7109375" style="17" customWidth="1"/>
    <col min="2051" max="2051" width="33.140625" style="17" customWidth="1"/>
    <col min="2052" max="2052" width="6" style="17" customWidth="1"/>
    <col min="2053" max="2053" width="20.140625" style="17" customWidth="1"/>
    <col min="2054" max="2054" width="21.7109375" style="17" customWidth="1"/>
    <col min="2055" max="2055" width="21.140625" style="17" customWidth="1"/>
    <col min="2056" max="2305" width="8.85546875" style="17"/>
    <col min="2306" max="2306" width="6.7109375" style="17" customWidth="1"/>
    <col min="2307" max="2307" width="33.140625" style="17" customWidth="1"/>
    <col min="2308" max="2308" width="6" style="17" customWidth="1"/>
    <col min="2309" max="2309" width="20.140625" style="17" customWidth="1"/>
    <col min="2310" max="2310" width="21.7109375" style="17" customWidth="1"/>
    <col min="2311" max="2311" width="21.140625" style="17" customWidth="1"/>
    <col min="2312" max="2561" width="8.85546875" style="17"/>
    <col min="2562" max="2562" width="6.7109375" style="17" customWidth="1"/>
    <col min="2563" max="2563" width="33.140625" style="17" customWidth="1"/>
    <col min="2564" max="2564" width="6" style="17" customWidth="1"/>
    <col min="2565" max="2565" width="20.140625" style="17" customWidth="1"/>
    <col min="2566" max="2566" width="21.7109375" style="17" customWidth="1"/>
    <col min="2567" max="2567" width="21.140625" style="17" customWidth="1"/>
    <col min="2568" max="2817" width="8.85546875" style="17"/>
    <col min="2818" max="2818" width="6.7109375" style="17" customWidth="1"/>
    <col min="2819" max="2819" width="33.140625" style="17" customWidth="1"/>
    <col min="2820" max="2820" width="6" style="17" customWidth="1"/>
    <col min="2821" max="2821" width="20.140625" style="17" customWidth="1"/>
    <col min="2822" max="2822" width="21.7109375" style="17" customWidth="1"/>
    <col min="2823" max="2823" width="21.140625" style="17" customWidth="1"/>
    <col min="2824" max="3073" width="8.85546875" style="17"/>
    <col min="3074" max="3074" width="6.7109375" style="17" customWidth="1"/>
    <col min="3075" max="3075" width="33.140625" style="17" customWidth="1"/>
    <col min="3076" max="3076" width="6" style="17" customWidth="1"/>
    <col min="3077" max="3077" width="20.140625" style="17" customWidth="1"/>
    <col min="3078" max="3078" width="21.7109375" style="17" customWidth="1"/>
    <col min="3079" max="3079" width="21.140625" style="17" customWidth="1"/>
    <col min="3080" max="3329" width="8.85546875" style="17"/>
    <col min="3330" max="3330" width="6.7109375" style="17" customWidth="1"/>
    <col min="3331" max="3331" width="33.140625" style="17" customWidth="1"/>
    <col min="3332" max="3332" width="6" style="17" customWidth="1"/>
    <col min="3333" max="3333" width="20.140625" style="17" customWidth="1"/>
    <col min="3334" max="3334" width="21.7109375" style="17" customWidth="1"/>
    <col min="3335" max="3335" width="21.140625" style="17" customWidth="1"/>
    <col min="3336" max="3585" width="8.85546875" style="17"/>
    <col min="3586" max="3586" width="6.7109375" style="17" customWidth="1"/>
    <col min="3587" max="3587" width="33.140625" style="17" customWidth="1"/>
    <col min="3588" max="3588" width="6" style="17" customWidth="1"/>
    <col min="3589" max="3589" width="20.140625" style="17" customWidth="1"/>
    <col min="3590" max="3590" width="21.7109375" style="17" customWidth="1"/>
    <col min="3591" max="3591" width="21.140625" style="17" customWidth="1"/>
    <col min="3592" max="3841" width="8.85546875" style="17"/>
    <col min="3842" max="3842" width="6.7109375" style="17" customWidth="1"/>
    <col min="3843" max="3843" width="33.140625" style="17" customWidth="1"/>
    <col min="3844" max="3844" width="6" style="17" customWidth="1"/>
    <col min="3845" max="3845" width="20.140625" style="17" customWidth="1"/>
    <col min="3846" max="3846" width="21.7109375" style="17" customWidth="1"/>
    <col min="3847" max="3847" width="21.140625" style="17" customWidth="1"/>
    <col min="3848" max="4097" width="8.85546875" style="17"/>
    <col min="4098" max="4098" width="6.7109375" style="17" customWidth="1"/>
    <col min="4099" max="4099" width="33.140625" style="17" customWidth="1"/>
    <col min="4100" max="4100" width="6" style="17" customWidth="1"/>
    <col min="4101" max="4101" width="20.140625" style="17" customWidth="1"/>
    <col min="4102" max="4102" width="21.7109375" style="17" customWidth="1"/>
    <col min="4103" max="4103" width="21.140625" style="17" customWidth="1"/>
    <col min="4104" max="4353" width="8.85546875" style="17"/>
    <col min="4354" max="4354" width="6.7109375" style="17" customWidth="1"/>
    <col min="4355" max="4355" width="33.140625" style="17" customWidth="1"/>
    <col min="4356" max="4356" width="6" style="17" customWidth="1"/>
    <col min="4357" max="4357" width="20.140625" style="17" customWidth="1"/>
    <col min="4358" max="4358" width="21.7109375" style="17" customWidth="1"/>
    <col min="4359" max="4359" width="21.140625" style="17" customWidth="1"/>
    <col min="4360" max="4609" width="8.85546875" style="17"/>
    <col min="4610" max="4610" width="6.7109375" style="17" customWidth="1"/>
    <col min="4611" max="4611" width="33.140625" style="17" customWidth="1"/>
    <col min="4612" max="4612" width="6" style="17" customWidth="1"/>
    <col min="4613" max="4613" width="20.140625" style="17" customWidth="1"/>
    <col min="4614" max="4614" width="21.7109375" style="17" customWidth="1"/>
    <col min="4615" max="4615" width="21.140625" style="17" customWidth="1"/>
    <col min="4616" max="4865" width="8.85546875" style="17"/>
    <col min="4866" max="4866" width="6.7109375" style="17" customWidth="1"/>
    <col min="4867" max="4867" width="33.140625" style="17" customWidth="1"/>
    <col min="4868" max="4868" width="6" style="17" customWidth="1"/>
    <col min="4869" max="4869" width="20.140625" style="17" customWidth="1"/>
    <col min="4870" max="4870" width="21.7109375" style="17" customWidth="1"/>
    <col min="4871" max="4871" width="21.140625" style="17" customWidth="1"/>
    <col min="4872" max="5121" width="8.85546875" style="17"/>
    <col min="5122" max="5122" width="6.7109375" style="17" customWidth="1"/>
    <col min="5123" max="5123" width="33.140625" style="17" customWidth="1"/>
    <col min="5124" max="5124" width="6" style="17" customWidth="1"/>
    <col min="5125" max="5125" width="20.140625" style="17" customWidth="1"/>
    <col min="5126" max="5126" width="21.7109375" style="17" customWidth="1"/>
    <col min="5127" max="5127" width="21.140625" style="17" customWidth="1"/>
    <col min="5128" max="5377" width="8.85546875" style="17"/>
    <col min="5378" max="5378" width="6.7109375" style="17" customWidth="1"/>
    <col min="5379" max="5379" width="33.140625" style="17" customWidth="1"/>
    <col min="5380" max="5380" width="6" style="17" customWidth="1"/>
    <col min="5381" max="5381" width="20.140625" style="17" customWidth="1"/>
    <col min="5382" max="5382" width="21.7109375" style="17" customWidth="1"/>
    <col min="5383" max="5383" width="21.140625" style="17" customWidth="1"/>
    <col min="5384" max="5633" width="8.85546875" style="17"/>
    <col min="5634" max="5634" width="6.7109375" style="17" customWidth="1"/>
    <col min="5635" max="5635" width="33.140625" style="17" customWidth="1"/>
    <col min="5636" max="5636" width="6" style="17" customWidth="1"/>
    <col min="5637" max="5637" width="20.140625" style="17" customWidth="1"/>
    <col min="5638" max="5638" width="21.7109375" style="17" customWidth="1"/>
    <col min="5639" max="5639" width="21.140625" style="17" customWidth="1"/>
    <col min="5640" max="5889" width="8.85546875" style="17"/>
    <col min="5890" max="5890" width="6.7109375" style="17" customWidth="1"/>
    <col min="5891" max="5891" width="33.140625" style="17" customWidth="1"/>
    <col min="5892" max="5892" width="6" style="17" customWidth="1"/>
    <col min="5893" max="5893" width="20.140625" style="17" customWidth="1"/>
    <col min="5894" max="5894" width="21.7109375" style="17" customWidth="1"/>
    <col min="5895" max="5895" width="21.140625" style="17" customWidth="1"/>
    <col min="5896" max="6145" width="8.85546875" style="17"/>
    <col min="6146" max="6146" width="6.7109375" style="17" customWidth="1"/>
    <col min="6147" max="6147" width="33.140625" style="17" customWidth="1"/>
    <col min="6148" max="6148" width="6" style="17" customWidth="1"/>
    <col min="6149" max="6149" width="20.140625" style="17" customWidth="1"/>
    <col min="6150" max="6150" width="21.7109375" style="17" customWidth="1"/>
    <col min="6151" max="6151" width="21.140625" style="17" customWidth="1"/>
    <col min="6152" max="6401" width="8.85546875" style="17"/>
    <col min="6402" max="6402" width="6.7109375" style="17" customWidth="1"/>
    <col min="6403" max="6403" width="33.140625" style="17" customWidth="1"/>
    <col min="6404" max="6404" width="6" style="17" customWidth="1"/>
    <col min="6405" max="6405" width="20.140625" style="17" customWidth="1"/>
    <col min="6406" max="6406" width="21.7109375" style="17" customWidth="1"/>
    <col min="6407" max="6407" width="21.140625" style="17" customWidth="1"/>
    <col min="6408" max="6657" width="8.85546875" style="17"/>
    <col min="6658" max="6658" width="6.7109375" style="17" customWidth="1"/>
    <col min="6659" max="6659" width="33.140625" style="17" customWidth="1"/>
    <col min="6660" max="6660" width="6" style="17" customWidth="1"/>
    <col min="6661" max="6661" width="20.140625" style="17" customWidth="1"/>
    <col min="6662" max="6662" width="21.7109375" style="17" customWidth="1"/>
    <col min="6663" max="6663" width="21.140625" style="17" customWidth="1"/>
    <col min="6664" max="6913" width="8.85546875" style="17"/>
    <col min="6914" max="6914" width="6.7109375" style="17" customWidth="1"/>
    <col min="6915" max="6915" width="33.140625" style="17" customWidth="1"/>
    <col min="6916" max="6916" width="6" style="17" customWidth="1"/>
    <col min="6917" max="6917" width="20.140625" style="17" customWidth="1"/>
    <col min="6918" max="6918" width="21.7109375" style="17" customWidth="1"/>
    <col min="6919" max="6919" width="21.140625" style="17" customWidth="1"/>
    <col min="6920" max="7169" width="8.85546875" style="17"/>
    <col min="7170" max="7170" width="6.7109375" style="17" customWidth="1"/>
    <col min="7171" max="7171" width="33.140625" style="17" customWidth="1"/>
    <col min="7172" max="7172" width="6" style="17" customWidth="1"/>
    <col min="7173" max="7173" width="20.140625" style="17" customWidth="1"/>
    <col min="7174" max="7174" width="21.7109375" style="17" customWidth="1"/>
    <col min="7175" max="7175" width="21.140625" style="17" customWidth="1"/>
    <col min="7176" max="7425" width="8.85546875" style="17"/>
    <col min="7426" max="7426" width="6.7109375" style="17" customWidth="1"/>
    <col min="7427" max="7427" width="33.140625" style="17" customWidth="1"/>
    <col min="7428" max="7428" width="6" style="17" customWidth="1"/>
    <col min="7429" max="7429" width="20.140625" style="17" customWidth="1"/>
    <col min="7430" max="7430" width="21.7109375" style="17" customWidth="1"/>
    <col min="7431" max="7431" width="21.140625" style="17" customWidth="1"/>
    <col min="7432" max="7681" width="8.85546875" style="17"/>
    <col min="7682" max="7682" width="6.7109375" style="17" customWidth="1"/>
    <col min="7683" max="7683" width="33.140625" style="17" customWidth="1"/>
    <col min="7684" max="7684" width="6" style="17" customWidth="1"/>
    <col min="7685" max="7685" width="20.140625" style="17" customWidth="1"/>
    <col min="7686" max="7686" width="21.7109375" style="17" customWidth="1"/>
    <col min="7687" max="7687" width="21.140625" style="17" customWidth="1"/>
    <col min="7688" max="7937" width="8.85546875" style="17"/>
    <col min="7938" max="7938" width="6.7109375" style="17" customWidth="1"/>
    <col min="7939" max="7939" width="33.140625" style="17" customWidth="1"/>
    <col min="7940" max="7940" width="6" style="17" customWidth="1"/>
    <col min="7941" max="7941" width="20.140625" style="17" customWidth="1"/>
    <col min="7942" max="7942" width="21.7109375" style="17" customWidth="1"/>
    <col min="7943" max="7943" width="21.140625" style="17" customWidth="1"/>
    <col min="7944" max="8193" width="8.85546875" style="17"/>
    <col min="8194" max="8194" width="6.7109375" style="17" customWidth="1"/>
    <col min="8195" max="8195" width="33.140625" style="17" customWidth="1"/>
    <col min="8196" max="8196" width="6" style="17" customWidth="1"/>
    <col min="8197" max="8197" width="20.140625" style="17" customWidth="1"/>
    <col min="8198" max="8198" width="21.7109375" style="17" customWidth="1"/>
    <col min="8199" max="8199" width="21.140625" style="17" customWidth="1"/>
    <col min="8200" max="8449" width="8.85546875" style="17"/>
    <col min="8450" max="8450" width="6.7109375" style="17" customWidth="1"/>
    <col min="8451" max="8451" width="33.140625" style="17" customWidth="1"/>
    <col min="8452" max="8452" width="6" style="17" customWidth="1"/>
    <col min="8453" max="8453" width="20.140625" style="17" customWidth="1"/>
    <col min="8454" max="8454" width="21.7109375" style="17" customWidth="1"/>
    <col min="8455" max="8455" width="21.140625" style="17" customWidth="1"/>
    <col min="8456" max="8705" width="8.85546875" style="17"/>
    <col min="8706" max="8706" width="6.7109375" style="17" customWidth="1"/>
    <col min="8707" max="8707" width="33.140625" style="17" customWidth="1"/>
    <col min="8708" max="8708" width="6" style="17" customWidth="1"/>
    <col min="8709" max="8709" width="20.140625" style="17" customWidth="1"/>
    <col min="8710" max="8710" width="21.7109375" style="17" customWidth="1"/>
    <col min="8711" max="8711" width="21.140625" style="17" customWidth="1"/>
    <col min="8712" max="8961" width="8.85546875" style="17"/>
    <col min="8962" max="8962" width="6.7109375" style="17" customWidth="1"/>
    <col min="8963" max="8963" width="33.140625" style="17" customWidth="1"/>
    <col min="8964" max="8964" width="6" style="17" customWidth="1"/>
    <col min="8965" max="8965" width="20.140625" style="17" customWidth="1"/>
    <col min="8966" max="8966" width="21.7109375" style="17" customWidth="1"/>
    <col min="8967" max="8967" width="21.140625" style="17" customWidth="1"/>
    <col min="8968" max="9217" width="8.85546875" style="17"/>
    <col min="9218" max="9218" width="6.7109375" style="17" customWidth="1"/>
    <col min="9219" max="9219" width="33.140625" style="17" customWidth="1"/>
    <col min="9220" max="9220" width="6" style="17" customWidth="1"/>
    <col min="9221" max="9221" width="20.140625" style="17" customWidth="1"/>
    <col min="9222" max="9222" width="21.7109375" style="17" customWidth="1"/>
    <col min="9223" max="9223" width="21.140625" style="17" customWidth="1"/>
    <col min="9224" max="9473" width="8.85546875" style="17"/>
    <col min="9474" max="9474" width="6.7109375" style="17" customWidth="1"/>
    <col min="9475" max="9475" width="33.140625" style="17" customWidth="1"/>
    <col min="9476" max="9476" width="6" style="17" customWidth="1"/>
    <col min="9477" max="9477" width="20.140625" style="17" customWidth="1"/>
    <col min="9478" max="9478" width="21.7109375" style="17" customWidth="1"/>
    <col min="9479" max="9479" width="21.140625" style="17" customWidth="1"/>
    <col min="9480" max="9729" width="8.85546875" style="17"/>
    <col min="9730" max="9730" width="6.7109375" style="17" customWidth="1"/>
    <col min="9731" max="9731" width="33.140625" style="17" customWidth="1"/>
    <col min="9732" max="9732" width="6" style="17" customWidth="1"/>
    <col min="9733" max="9733" width="20.140625" style="17" customWidth="1"/>
    <col min="9734" max="9734" width="21.7109375" style="17" customWidth="1"/>
    <col min="9735" max="9735" width="21.140625" style="17" customWidth="1"/>
    <col min="9736" max="9985" width="8.85546875" style="17"/>
    <col min="9986" max="9986" width="6.7109375" style="17" customWidth="1"/>
    <col min="9987" max="9987" width="33.140625" style="17" customWidth="1"/>
    <col min="9988" max="9988" width="6" style="17" customWidth="1"/>
    <col min="9989" max="9989" width="20.140625" style="17" customWidth="1"/>
    <col min="9990" max="9990" width="21.7109375" style="17" customWidth="1"/>
    <col min="9991" max="9991" width="21.140625" style="17" customWidth="1"/>
    <col min="9992" max="10241" width="8.85546875" style="17"/>
    <col min="10242" max="10242" width="6.7109375" style="17" customWidth="1"/>
    <col min="10243" max="10243" width="33.140625" style="17" customWidth="1"/>
    <col min="10244" max="10244" width="6" style="17" customWidth="1"/>
    <col min="10245" max="10245" width="20.140625" style="17" customWidth="1"/>
    <col min="10246" max="10246" width="21.7109375" style="17" customWidth="1"/>
    <col min="10247" max="10247" width="21.140625" style="17" customWidth="1"/>
    <col min="10248" max="10497" width="8.85546875" style="17"/>
    <col min="10498" max="10498" width="6.7109375" style="17" customWidth="1"/>
    <col min="10499" max="10499" width="33.140625" style="17" customWidth="1"/>
    <col min="10500" max="10500" width="6" style="17" customWidth="1"/>
    <col min="10501" max="10501" width="20.140625" style="17" customWidth="1"/>
    <col min="10502" max="10502" width="21.7109375" style="17" customWidth="1"/>
    <col min="10503" max="10503" width="21.140625" style="17" customWidth="1"/>
    <col min="10504" max="10753" width="8.85546875" style="17"/>
    <col min="10754" max="10754" width="6.7109375" style="17" customWidth="1"/>
    <col min="10755" max="10755" width="33.140625" style="17" customWidth="1"/>
    <col min="10756" max="10756" width="6" style="17" customWidth="1"/>
    <col min="10757" max="10757" width="20.140625" style="17" customWidth="1"/>
    <col min="10758" max="10758" width="21.7109375" style="17" customWidth="1"/>
    <col min="10759" max="10759" width="21.140625" style="17" customWidth="1"/>
    <col min="10760" max="11009" width="8.85546875" style="17"/>
    <col min="11010" max="11010" width="6.7109375" style="17" customWidth="1"/>
    <col min="11011" max="11011" width="33.140625" style="17" customWidth="1"/>
    <col min="11012" max="11012" width="6" style="17" customWidth="1"/>
    <col min="11013" max="11013" width="20.140625" style="17" customWidth="1"/>
    <col min="11014" max="11014" width="21.7109375" style="17" customWidth="1"/>
    <col min="11015" max="11015" width="21.140625" style="17" customWidth="1"/>
    <col min="11016" max="11265" width="8.85546875" style="17"/>
    <col min="11266" max="11266" width="6.7109375" style="17" customWidth="1"/>
    <col min="11267" max="11267" width="33.140625" style="17" customWidth="1"/>
    <col min="11268" max="11268" width="6" style="17" customWidth="1"/>
    <col min="11269" max="11269" width="20.140625" style="17" customWidth="1"/>
    <col min="11270" max="11270" width="21.7109375" style="17" customWidth="1"/>
    <col min="11271" max="11271" width="21.140625" style="17" customWidth="1"/>
    <col min="11272" max="11521" width="8.85546875" style="17"/>
    <col min="11522" max="11522" width="6.7109375" style="17" customWidth="1"/>
    <col min="11523" max="11523" width="33.140625" style="17" customWidth="1"/>
    <col min="11524" max="11524" width="6" style="17" customWidth="1"/>
    <col min="11525" max="11525" width="20.140625" style="17" customWidth="1"/>
    <col min="11526" max="11526" width="21.7109375" style="17" customWidth="1"/>
    <col min="11527" max="11527" width="21.140625" style="17" customWidth="1"/>
    <col min="11528" max="11777" width="8.85546875" style="17"/>
    <col min="11778" max="11778" width="6.7109375" style="17" customWidth="1"/>
    <col min="11779" max="11779" width="33.140625" style="17" customWidth="1"/>
    <col min="11780" max="11780" width="6" style="17" customWidth="1"/>
    <col min="11781" max="11781" width="20.140625" style="17" customWidth="1"/>
    <col min="11782" max="11782" width="21.7109375" style="17" customWidth="1"/>
    <col min="11783" max="11783" width="21.140625" style="17" customWidth="1"/>
    <col min="11784" max="12033" width="8.85546875" style="17"/>
    <col min="12034" max="12034" width="6.7109375" style="17" customWidth="1"/>
    <col min="12035" max="12035" width="33.140625" style="17" customWidth="1"/>
    <col min="12036" max="12036" width="6" style="17" customWidth="1"/>
    <col min="12037" max="12037" width="20.140625" style="17" customWidth="1"/>
    <col min="12038" max="12038" width="21.7109375" style="17" customWidth="1"/>
    <col min="12039" max="12039" width="21.140625" style="17" customWidth="1"/>
    <col min="12040" max="12289" width="8.85546875" style="17"/>
    <col min="12290" max="12290" width="6.7109375" style="17" customWidth="1"/>
    <col min="12291" max="12291" width="33.140625" style="17" customWidth="1"/>
    <col min="12292" max="12292" width="6" style="17" customWidth="1"/>
    <col min="12293" max="12293" width="20.140625" style="17" customWidth="1"/>
    <col min="12294" max="12294" width="21.7109375" style="17" customWidth="1"/>
    <col min="12295" max="12295" width="21.140625" style="17" customWidth="1"/>
    <col min="12296" max="12545" width="8.85546875" style="17"/>
    <col min="12546" max="12546" width="6.7109375" style="17" customWidth="1"/>
    <col min="12547" max="12547" width="33.140625" style="17" customWidth="1"/>
    <col min="12548" max="12548" width="6" style="17" customWidth="1"/>
    <col min="12549" max="12549" width="20.140625" style="17" customWidth="1"/>
    <col min="12550" max="12550" width="21.7109375" style="17" customWidth="1"/>
    <col min="12551" max="12551" width="21.140625" style="17" customWidth="1"/>
    <col min="12552" max="12801" width="8.85546875" style="17"/>
    <col min="12802" max="12802" width="6.7109375" style="17" customWidth="1"/>
    <col min="12803" max="12803" width="33.140625" style="17" customWidth="1"/>
    <col min="12804" max="12804" width="6" style="17" customWidth="1"/>
    <col min="12805" max="12805" width="20.140625" style="17" customWidth="1"/>
    <col min="12806" max="12806" width="21.7109375" style="17" customWidth="1"/>
    <col min="12807" max="12807" width="21.140625" style="17" customWidth="1"/>
    <col min="12808" max="13057" width="8.85546875" style="17"/>
    <col min="13058" max="13058" width="6.7109375" style="17" customWidth="1"/>
    <col min="13059" max="13059" width="33.140625" style="17" customWidth="1"/>
    <col min="13060" max="13060" width="6" style="17" customWidth="1"/>
    <col min="13061" max="13061" width="20.140625" style="17" customWidth="1"/>
    <col min="13062" max="13062" width="21.7109375" style="17" customWidth="1"/>
    <col min="13063" max="13063" width="21.140625" style="17" customWidth="1"/>
    <col min="13064" max="13313" width="8.85546875" style="17"/>
    <col min="13314" max="13314" width="6.7109375" style="17" customWidth="1"/>
    <col min="13315" max="13315" width="33.140625" style="17" customWidth="1"/>
    <col min="13316" max="13316" width="6" style="17" customWidth="1"/>
    <col min="13317" max="13317" width="20.140625" style="17" customWidth="1"/>
    <col min="13318" max="13318" width="21.7109375" style="17" customWidth="1"/>
    <col min="13319" max="13319" width="21.140625" style="17" customWidth="1"/>
    <col min="13320" max="13569" width="8.85546875" style="17"/>
    <col min="13570" max="13570" width="6.7109375" style="17" customWidth="1"/>
    <col min="13571" max="13571" width="33.140625" style="17" customWidth="1"/>
    <col min="13572" max="13572" width="6" style="17" customWidth="1"/>
    <col min="13573" max="13573" width="20.140625" style="17" customWidth="1"/>
    <col min="13574" max="13574" width="21.7109375" style="17" customWidth="1"/>
    <col min="13575" max="13575" width="21.140625" style="17" customWidth="1"/>
    <col min="13576" max="13825" width="8.85546875" style="17"/>
    <col min="13826" max="13826" width="6.7109375" style="17" customWidth="1"/>
    <col min="13827" max="13827" width="33.140625" style="17" customWidth="1"/>
    <col min="13828" max="13828" width="6" style="17" customWidth="1"/>
    <col min="13829" max="13829" width="20.140625" style="17" customWidth="1"/>
    <col min="13830" max="13830" width="21.7109375" style="17" customWidth="1"/>
    <col min="13831" max="13831" width="21.140625" style="17" customWidth="1"/>
    <col min="13832" max="14081" width="8.85546875" style="17"/>
    <col min="14082" max="14082" width="6.7109375" style="17" customWidth="1"/>
    <col min="14083" max="14083" width="33.140625" style="17" customWidth="1"/>
    <col min="14084" max="14084" width="6" style="17" customWidth="1"/>
    <col min="14085" max="14085" width="20.140625" style="17" customWidth="1"/>
    <col min="14086" max="14086" width="21.7109375" style="17" customWidth="1"/>
    <col min="14087" max="14087" width="21.140625" style="17" customWidth="1"/>
    <col min="14088" max="14337" width="8.85546875" style="17"/>
    <col min="14338" max="14338" width="6.7109375" style="17" customWidth="1"/>
    <col min="14339" max="14339" width="33.140625" style="17" customWidth="1"/>
    <col min="14340" max="14340" width="6" style="17" customWidth="1"/>
    <col min="14341" max="14341" width="20.140625" style="17" customWidth="1"/>
    <col min="14342" max="14342" width="21.7109375" style="17" customWidth="1"/>
    <col min="14343" max="14343" width="21.140625" style="17" customWidth="1"/>
    <col min="14344" max="14593" width="8.85546875" style="17"/>
    <col min="14594" max="14594" width="6.7109375" style="17" customWidth="1"/>
    <col min="14595" max="14595" width="33.140625" style="17" customWidth="1"/>
    <col min="14596" max="14596" width="6" style="17" customWidth="1"/>
    <col min="14597" max="14597" width="20.140625" style="17" customWidth="1"/>
    <col min="14598" max="14598" width="21.7109375" style="17" customWidth="1"/>
    <col min="14599" max="14599" width="21.140625" style="17" customWidth="1"/>
    <col min="14600" max="14849" width="8.85546875" style="17"/>
    <col min="14850" max="14850" width="6.7109375" style="17" customWidth="1"/>
    <col min="14851" max="14851" width="33.140625" style="17" customWidth="1"/>
    <col min="14852" max="14852" width="6" style="17" customWidth="1"/>
    <col min="14853" max="14853" width="20.140625" style="17" customWidth="1"/>
    <col min="14854" max="14854" width="21.7109375" style="17" customWidth="1"/>
    <col min="14855" max="14855" width="21.140625" style="17" customWidth="1"/>
    <col min="14856" max="15105" width="8.85546875" style="17"/>
    <col min="15106" max="15106" width="6.7109375" style="17" customWidth="1"/>
    <col min="15107" max="15107" width="33.140625" style="17" customWidth="1"/>
    <col min="15108" max="15108" width="6" style="17" customWidth="1"/>
    <col min="15109" max="15109" width="20.140625" style="17" customWidth="1"/>
    <col min="15110" max="15110" width="21.7109375" style="17" customWidth="1"/>
    <col min="15111" max="15111" width="21.140625" style="17" customWidth="1"/>
    <col min="15112" max="15361" width="8.85546875" style="17"/>
    <col min="15362" max="15362" width="6.7109375" style="17" customWidth="1"/>
    <col min="15363" max="15363" width="33.140625" style="17" customWidth="1"/>
    <col min="15364" max="15364" width="6" style="17" customWidth="1"/>
    <col min="15365" max="15365" width="20.140625" style="17" customWidth="1"/>
    <col min="15366" max="15366" width="21.7109375" style="17" customWidth="1"/>
    <col min="15367" max="15367" width="21.140625" style="17" customWidth="1"/>
    <col min="15368" max="15617" width="8.85546875" style="17"/>
    <col min="15618" max="15618" width="6.7109375" style="17" customWidth="1"/>
    <col min="15619" max="15619" width="33.140625" style="17" customWidth="1"/>
    <col min="15620" max="15620" width="6" style="17" customWidth="1"/>
    <col min="15621" max="15621" width="20.140625" style="17" customWidth="1"/>
    <col min="15622" max="15622" width="21.7109375" style="17" customWidth="1"/>
    <col min="15623" max="15623" width="21.140625" style="17" customWidth="1"/>
    <col min="15624" max="15873" width="8.85546875" style="17"/>
    <col min="15874" max="15874" width="6.7109375" style="17" customWidth="1"/>
    <col min="15875" max="15875" width="33.140625" style="17" customWidth="1"/>
    <col min="15876" max="15876" width="6" style="17" customWidth="1"/>
    <col min="15877" max="15877" width="20.140625" style="17" customWidth="1"/>
    <col min="15878" max="15878" width="21.7109375" style="17" customWidth="1"/>
    <col min="15879" max="15879" width="21.140625" style="17" customWidth="1"/>
    <col min="15880" max="16129" width="8.85546875" style="17"/>
    <col min="16130" max="16130" width="6.7109375" style="17" customWidth="1"/>
    <col min="16131" max="16131" width="33.140625" style="17" customWidth="1"/>
    <col min="16132" max="16132" width="6" style="17" customWidth="1"/>
    <col min="16133" max="16133" width="20.140625" style="17" customWidth="1"/>
    <col min="16134" max="16134" width="21.7109375" style="17" customWidth="1"/>
    <col min="16135" max="16135" width="21.140625" style="17" customWidth="1"/>
    <col min="16136" max="16384" width="8.85546875" style="17"/>
  </cols>
  <sheetData>
    <row r="1" spans="1:257" ht="18.75" x14ac:dyDescent="0.3">
      <c r="A1" s="171" t="s">
        <v>0</v>
      </c>
      <c r="B1" s="171"/>
      <c r="C1" s="171"/>
      <c r="D1" s="171"/>
      <c r="E1" s="171"/>
      <c r="F1" s="10"/>
      <c r="G1" s="24"/>
      <c r="H1" s="24"/>
      <c r="I1" s="13"/>
      <c r="J1" s="14"/>
      <c r="K1" s="14"/>
      <c r="L1" s="14"/>
      <c r="M1" s="14"/>
      <c r="N1" s="14"/>
      <c r="O1" s="14"/>
      <c r="P1" s="14"/>
      <c r="Q1" s="14"/>
      <c r="R1" s="14"/>
      <c r="S1" s="14"/>
      <c r="T1" s="14"/>
      <c r="U1" s="14"/>
      <c r="V1" s="14"/>
      <c r="W1" s="14"/>
      <c r="X1" s="15"/>
      <c r="Y1" s="15"/>
      <c r="Z1" s="15"/>
      <c r="AA1" s="15"/>
      <c r="AB1" s="15"/>
      <c r="AC1" s="15"/>
      <c r="AD1" s="15"/>
      <c r="AE1" s="15"/>
      <c r="AF1" s="15"/>
      <c r="AG1" s="15"/>
      <c r="AH1" s="15"/>
      <c r="AI1" s="15"/>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row>
    <row r="2" spans="1:257" ht="18.75" x14ac:dyDescent="0.3">
      <c r="A2" s="172" t="s">
        <v>1</v>
      </c>
      <c r="B2" s="172"/>
      <c r="C2" s="172"/>
      <c r="D2" s="172"/>
      <c r="E2" s="172"/>
      <c r="F2" s="10"/>
      <c r="G2" s="24"/>
      <c r="H2" s="24"/>
      <c r="I2" s="13"/>
      <c r="J2" s="14"/>
      <c r="K2" s="14"/>
      <c r="L2" s="14"/>
      <c r="M2" s="14"/>
      <c r="N2" s="14"/>
      <c r="O2" s="14"/>
      <c r="P2" s="14"/>
      <c r="Q2" s="14"/>
      <c r="R2" s="14"/>
      <c r="S2" s="14"/>
      <c r="T2" s="14"/>
      <c r="U2" s="14"/>
      <c r="V2" s="14"/>
      <c r="W2" s="14"/>
      <c r="X2" s="15"/>
      <c r="Y2" s="15"/>
      <c r="Z2" s="15"/>
      <c r="AA2" s="15"/>
      <c r="AB2" s="15"/>
      <c r="AC2" s="15"/>
      <c r="AD2" s="15"/>
      <c r="AE2" s="15"/>
      <c r="AF2" s="15"/>
      <c r="AG2" s="15"/>
      <c r="AH2" s="15"/>
      <c r="AI2" s="15"/>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row>
    <row r="3" spans="1:257" ht="21" customHeight="1" x14ac:dyDescent="0.25">
      <c r="A3" s="177" t="s">
        <v>126</v>
      </c>
      <c r="B3" s="177"/>
      <c r="C3" s="177"/>
      <c r="D3" s="177"/>
      <c r="E3" s="177"/>
      <c r="F3" s="177"/>
      <c r="G3" s="177"/>
      <c r="H3" s="177"/>
      <c r="I3" s="13"/>
      <c r="J3" s="20"/>
      <c r="K3" s="20"/>
      <c r="L3" s="20"/>
      <c r="M3" s="20"/>
      <c r="N3" s="20"/>
      <c r="O3" s="20"/>
      <c r="P3" s="20"/>
      <c r="Q3" s="20"/>
      <c r="R3" s="20"/>
      <c r="S3" s="20"/>
      <c r="T3" s="20"/>
      <c r="U3" s="20"/>
      <c r="V3" s="20"/>
      <c r="W3" s="20"/>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row>
    <row r="4" spans="1:257" ht="63.75" customHeight="1" x14ac:dyDescent="0.25">
      <c r="A4" s="178"/>
      <c r="B4" s="178"/>
      <c r="C4" s="178"/>
      <c r="D4" s="178"/>
      <c r="E4" s="178"/>
      <c r="F4" s="178"/>
      <c r="G4" s="178"/>
      <c r="H4" s="178"/>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row>
    <row r="5" spans="1:257" s="19" customFormat="1" ht="50.25" customHeight="1" x14ac:dyDescent="0.25">
      <c r="A5" s="107" t="s">
        <v>103</v>
      </c>
      <c r="B5" s="107" t="s">
        <v>32</v>
      </c>
      <c r="C5" s="107" t="s">
        <v>3</v>
      </c>
      <c r="D5" s="107" t="s">
        <v>93</v>
      </c>
      <c r="E5" s="107" t="s">
        <v>4</v>
      </c>
      <c r="F5" s="107" t="s">
        <v>92</v>
      </c>
      <c r="G5" s="107" t="s">
        <v>104</v>
      </c>
      <c r="H5" s="107" t="s">
        <v>5</v>
      </c>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c r="IU5" s="30"/>
      <c r="IV5" s="30"/>
      <c r="IW5" s="30"/>
    </row>
    <row r="6" spans="1:257" s="73" customFormat="1" ht="27" customHeight="1" x14ac:dyDescent="0.25">
      <c r="A6" s="179" t="s">
        <v>132</v>
      </c>
      <c r="B6" s="179"/>
      <c r="C6" s="179"/>
      <c r="D6" s="179"/>
      <c r="E6" s="179"/>
      <c r="F6" s="179"/>
      <c r="G6" s="179"/>
      <c r="H6" s="179"/>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row>
    <row r="7" spans="1:257" s="19" customFormat="1" ht="54.75" customHeight="1" x14ac:dyDescent="0.25">
      <c r="A7" s="108">
        <v>1</v>
      </c>
      <c r="B7" s="109" t="s">
        <v>11</v>
      </c>
      <c r="C7" s="110">
        <v>4</v>
      </c>
      <c r="D7" s="110" t="s">
        <v>128</v>
      </c>
      <c r="E7" s="111" t="s">
        <v>129</v>
      </c>
      <c r="F7" s="111" t="s">
        <v>46</v>
      </c>
      <c r="G7" s="111" t="s">
        <v>119</v>
      </c>
      <c r="H7" s="111"/>
    </row>
    <row r="8" spans="1:257" s="19" customFormat="1" ht="53.25" customHeight="1" x14ac:dyDescent="0.25">
      <c r="A8" s="108">
        <v>2</v>
      </c>
      <c r="B8" s="112" t="s">
        <v>35</v>
      </c>
      <c r="C8" s="111">
        <v>3</v>
      </c>
      <c r="D8" s="110" t="s">
        <v>128</v>
      </c>
      <c r="E8" s="111" t="s">
        <v>130</v>
      </c>
      <c r="F8" s="110" t="s">
        <v>34</v>
      </c>
      <c r="G8" s="111" t="s">
        <v>131</v>
      </c>
      <c r="H8" s="111" t="s">
        <v>133</v>
      </c>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c r="IS8" s="33"/>
      <c r="IT8" s="33"/>
      <c r="IU8" s="33"/>
      <c r="IV8" s="33"/>
      <c r="IW8" s="33"/>
    </row>
    <row r="9" spans="1:257" s="54" customFormat="1" ht="24" customHeight="1" x14ac:dyDescent="0.25">
      <c r="A9" s="174" t="s">
        <v>9</v>
      </c>
      <c r="B9" s="174"/>
      <c r="C9" s="113">
        <f>SUBTOTAL(9,C7:C8)</f>
        <v>7</v>
      </c>
      <c r="D9" s="113"/>
      <c r="E9" s="111"/>
      <c r="F9" s="113"/>
      <c r="G9" s="107"/>
      <c r="H9" s="107"/>
    </row>
    <row r="10" spans="1:257" s="73" customFormat="1" ht="27" customHeight="1" x14ac:dyDescent="0.25">
      <c r="A10" s="179" t="s">
        <v>144</v>
      </c>
      <c r="B10" s="179"/>
      <c r="C10" s="179"/>
      <c r="D10" s="179"/>
      <c r="E10" s="179"/>
      <c r="F10" s="179"/>
      <c r="G10" s="179"/>
      <c r="H10" s="114"/>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c r="IR10" s="72"/>
      <c r="IS10" s="72"/>
      <c r="IT10" s="72"/>
      <c r="IU10" s="72"/>
      <c r="IV10" s="72"/>
      <c r="IW10" s="72"/>
    </row>
    <row r="11" spans="1:257" s="19" customFormat="1" ht="51" customHeight="1" x14ac:dyDescent="0.25">
      <c r="A11" s="108">
        <v>3</v>
      </c>
      <c r="B11" s="112" t="s">
        <v>33</v>
      </c>
      <c r="C11" s="111">
        <v>3</v>
      </c>
      <c r="D11" s="111" t="s">
        <v>105</v>
      </c>
      <c r="E11" s="111" t="s">
        <v>138</v>
      </c>
      <c r="F11" s="110" t="s">
        <v>34</v>
      </c>
      <c r="G11" s="170" t="s">
        <v>117</v>
      </c>
      <c r="H11" s="111" t="s">
        <v>133</v>
      </c>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c r="IW11" s="33"/>
    </row>
    <row r="12" spans="1:257" s="19" customFormat="1" ht="51" customHeight="1" x14ac:dyDescent="0.25">
      <c r="A12" s="115">
        <v>4</v>
      </c>
      <c r="B12" s="144" t="s">
        <v>36</v>
      </c>
      <c r="C12" s="111">
        <v>3</v>
      </c>
      <c r="D12" s="111" t="s">
        <v>105</v>
      </c>
      <c r="E12" s="111" t="s">
        <v>139</v>
      </c>
      <c r="F12" s="110" t="s">
        <v>34</v>
      </c>
      <c r="G12" s="170"/>
      <c r="H12" s="111"/>
    </row>
    <row r="13" spans="1:257" s="19" customFormat="1" ht="51" customHeight="1" thickBot="1" x14ac:dyDescent="0.3">
      <c r="A13" s="108">
        <v>5</v>
      </c>
      <c r="B13" s="112" t="s">
        <v>44</v>
      </c>
      <c r="C13" s="111">
        <v>3</v>
      </c>
      <c r="D13" s="111" t="s">
        <v>105</v>
      </c>
      <c r="E13" s="111" t="s">
        <v>140</v>
      </c>
      <c r="F13" s="110" t="s">
        <v>34</v>
      </c>
      <c r="G13" s="170"/>
      <c r="H13" s="145" t="s">
        <v>220</v>
      </c>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c r="IV13" s="34"/>
      <c r="IW13" s="34"/>
    </row>
    <row r="14" spans="1:257" s="19" customFormat="1" ht="51" customHeight="1" thickBot="1" x14ac:dyDescent="0.3">
      <c r="A14" s="108">
        <v>6</v>
      </c>
      <c r="B14" s="144" t="s">
        <v>39</v>
      </c>
      <c r="C14" s="111">
        <v>3</v>
      </c>
      <c r="D14" s="111" t="s">
        <v>105</v>
      </c>
      <c r="E14" s="111" t="s">
        <v>141</v>
      </c>
      <c r="F14" s="110" t="s">
        <v>34</v>
      </c>
      <c r="G14" s="170"/>
      <c r="H14" s="145" t="s">
        <v>133</v>
      </c>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c r="IW14" s="34"/>
    </row>
    <row r="15" spans="1:257" s="19" customFormat="1" ht="51" customHeight="1" thickBot="1" x14ac:dyDescent="0.3">
      <c r="A15" s="108">
        <v>7</v>
      </c>
      <c r="B15" s="112" t="s">
        <v>41</v>
      </c>
      <c r="C15" s="111">
        <v>2</v>
      </c>
      <c r="D15" s="111" t="s">
        <v>105</v>
      </c>
      <c r="E15" s="111" t="s">
        <v>142</v>
      </c>
      <c r="F15" s="110" t="s">
        <v>17</v>
      </c>
      <c r="G15" s="175" t="s">
        <v>118</v>
      </c>
      <c r="H15" s="145" t="s">
        <v>220</v>
      </c>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c r="IW15" s="34"/>
    </row>
    <row r="16" spans="1:257" s="19" customFormat="1" ht="51" customHeight="1" thickBot="1" x14ac:dyDescent="0.3">
      <c r="A16" s="108">
        <v>8</v>
      </c>
      <c r="B16" s="112" t="s">
        <v>37</v>
      </c>
      <c r="C16" s="111">
        <v>3</v>
      </c>
      <c r="D16" s="111" t="s">
        <v>105</v>
      </c>
      <c r="E16" s="111" t="s">
        <v>143</v>
      </c>
      <c r="F16" s="110" t="s">
        <v>34</v>
      </c>
      <c r="G16" s="176"/>
      <c r="H16" s="145" t="s">
        <v>220</v>
      </c>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c r="IW16" s="34"/>
    </row>
    <row r="17" spans="1:257" s="19" customFormat="1" ht="51.75" customHeight="1" thickBot="1" x14ac:dyDescent="0.3">
      <c r="A17" s="108">
        <v>9</v>
      </c>
      <c r="B17" s="112" t="s">
        <v>13</v>
      </c>
      <c r="C17" s="111">
        <v>4</v>
      </c>
      <c r="D17" s="110" t="s">
        <v>95</v>
      </c>
      <c r="E17" s="111" t="s">
        <v>145</v>
      </c>
      <c r="F17" s="110" t="s">
        <v>42</v>
      </c>
      <c r="G17" s="111" t="s">
        <v>146</v>
      </c>
      <c r="H17" s="111"/>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c r="IW17" s="34"/>
    </row>
    <row r="18" spans="1:257" s="54" customFormat="1" ht="32.25" customHeight="1" x14ac:dyDescent="0.25">
      <c r="A18" s="173" t="s">
        <v>9</v>
      </c>
      <c r="B18" s="173"/>
      <c r="C18" s="113">
        <f>SUBTOTAL(9,C11:C17)</f>
        <v>21</v>
      </c>
      <c r="D18" s="113"/>
      <c r="E18" s="116"/>
      <c r="F18" s="113"/>
      <c r="G18" s="113"/>
      <c r="H18" s="113"/>
    </row>
    <row r="19" spans="1:257" s="73" customFormat="1" ht="31.5" customHeight="1" x14ac:dyDescent="0.25">
      <c r="A19" s="179" t="s">
        <v>156</v>
      </c>
      <c r="B19" s="179"/>
      <c r="C19" s="179"/>
      <c r="D19" s="179"/>
      <c r="E19" s="179"/>
      <c r="F19" s="179"/>
      <c r="G19" s="179"/>
      <c r="H19" s="179"/>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c r="IW19" s="72"/>
    </row>
    <row r="20" spans="1:257" s="28" customFormat="1" ht="34.5" customHeight="1" x14ac:dyDescent="0.25">
      <c r="A20" s="180" t="s">
        <v>14</v>
      </c>
      <c r="B20" s="180"/>
      <c r="C20" s="180"/>
      <c r="D20" s="112"/>
      <c r="E20" s="111" t="s">
        <v>147</v>
      </c>
      <c r="F20" s="110" t="s">
        <v>34</v>
      </c>
      <c r="G20" s="118"/>
      <c r="H20" s="118"/>
    </row>
    <row r="21" spans="1:257" s="28" customFormat="1" ht="34.5" customHeight="1" x14ac:dyDescent="0.25">
      <c r="A21" s="180" t="s">
        <v>15</v>
      </c>
      <c r="B21" s="180"/>
      <c r="C21" s="180"/>
      <c r="D21" s="112"/>
      <c r="E21" s="111" t="s">
        <v>100</v>
      </c>
      <c r="F21" s="110" t="s">
        <v>34</v>
      </c>
      <c r="G21" s="118"/>
      <c r="H21" s="118"/>
    </row>
    <row r="22" spans="1:257" s="28" customFormat="1" ht="34.5" customHeight="1" x14ac:dyDescent="0.25">
      <c r="A22" s="180" t="s">
        <v>16</v>
      </c>
      <c r="B22" s="180"/>
      <c r="C22" s="180"/>
      <c r="D22" s="112"/>
      <c r="E22" s="111" t="s">
        <v>148</v>
      </c>
      <c r="F22" s="111" t="s">
        <v>17</v>
      </c>
      <c r="G22" s="118"/>
      <c r="H22" s="118"/>
    </row>
    <row r="23" spans="1:257" s="28" customFormat="1" ht="34.5" customHeight="1" x14ac:dyDescent="0.25">
      <c r="A23" s="180" t="s">
        <v>18</v>
      </c>
      <c r="B23" s="180"/>
      <c r="C23" s="180"/>
      <c r="D23" s="112"/>
      <c r="E23" s="111" t="s">
        <v>101</v>
      </c>
      <c r="F23" s="110" t="s">
        <v>34</v>
      </c>
      <c r="G23" s="118"/>
      <c r="H23" s="118"/>
    </row>
    <row r="24" spans="1:257" s="28" customFormat="1" ht="34.5" customHeight="1" x14ac:dyDescent="0.25">
      <c r="A24" s="180" t="s">
        <v>19</v>
      </c>
      <c r="B24" s="180"/>
      <c r="C24" s="180"/>
      <c r="D24" s="112"/>
      <c r="E24" s="111" t="s">
        <v>149</v>
      </c>
      <c r="F24" s="111" t="s">
        <v>20</v>
      </c>
      <c r="G24" s="118"/>
      <c r="H24" s="118"/>
    </row>
    <row r="25" spans="1:257" s="19" customFormat="1" ht="58.5" customHeight="1" x14ac:dyDescent="0.25">
      <c r="A25" s="108">
        <v>10</v>
      </c>
      <c r="B25" s="109" t="s">
        <v>219</v>
      </c>
      <c r="C25" s="111">
        <v>3</v>
      </c>
      <c r="D25" s="111" t="s">
        <v>105</v>
      </c>
      <c r="E25" s="119" t="s">
        <v>150</v>
      </c>
      <c r="F25" s="148" t="s">
        <v>34</v>
      </c>
      <c r="G25" s="170" t="s">
        <v>122</v>
      </c>
      <c r="H25" s="111" t="s">
        <v>220</v>
      </c>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3"/>
      <c r="IU25" s="33"/>
      <c r="IV25" s="33"/>
      <c r="IW25" s="33"/>
    </row>
    <row r="26" spans="1:257" s="19" customFormat="1" ht="58.5" customHeight="1" x14ac:dyDescent="0.25">
      <c r="A26" s="108">
        <v>11</v>
      </c>
      <c r="B26" s="109" t="s">
        <v>38</v>
      </c>
      <c r="C26" s="111">
        <v>3</v>
      </c>
      <c r="D26" s="111" t="s">
        <v>105</v>
      </c>
      <c r="E26" s="119" t="s">
        <v>151</v>
      </c>
      <c r="F26" s="110" t="s">
        <v>34</v>
      </c>
      <c r="G26" s="170"/>
      <c r="H26" s="145" t="s">
        <v>220</v>
      </c>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c r="IW26" s="33"/>
    </row>
    <row r="27" spans="1:257" s="19" customFormat="1" ht="58.5" customHeight="1" x14ac:dyDescent="0.25">
      <c r="A27" s="108">
        <v>12</v>
      </c>
      <c r="B27" s="109" t="s">
        <v>238</v>
      </c>
      <c r="C27" s="111">
        <v>3</v>
      </c>
      <c r="D27" s="111" t="s">
        <v>105</v>
      </c>
      <c r="E27" s="119" t="s">
        <v>154</v>
      </c>
      <c r="F27" s="110"/>
      <c r="G27" s="170"/>
      <c r="H27" s="111"/>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c r="IW27" s="33"/>
    </row>
    <row r="28" spans="1:257" s="19" customFormat="1" ht="58.5" customHeight="1" x14ac:dyDescent="0.25">
      <c r="A28" s="108">
        <v>13</v>
      </c>
      <c r="B28" s="109" t="s">
        <v>45</v>
      </c>
      <c r="C28" s="111">
        <v>2</v>
      </c>
      <c r="D28" s="111" t="s">
        <v>105</v>
      </c>
      <c r="E28" s="119" t="s">
        <v>155</v>
      </c>
      <c r="F28" s="148" t="s">
        <v>7</v>
      </c>
      <c r="G28" s="170"/>
      <c r="H28" s="111"/>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c r="IV28" s="33"/>
      <c r="IW28" s="33"/>
    </row>
    <row r="29" spans="1:257" s="19" customFormat="1" ht="58.5" customHeight="1" x14ac:dyDescent="0.25">
      <c r="A29" s="108">
        <v>14</v>
      </c>
      <c r="B29" s="109" t="s">
        <v>239</v>
      </c>
      <c r="C29" s="111">
        <v>3</v>
      </c>
      <c r="D29" s="111" t="s">
        <v>105</v>
      </c>
      <c r="E29" s="119" t="s">
        <v>172</v>
      </c>
      <c r="F29" s="110"/>
      <c r="G29" s="170" t="s">
        <v>123</v>
      </c>
      <c r="H29" s="111"/>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c r="IU29" s="33"/>
      <c r="IV29" s="33"/>
      <c r="IW29" s="33"/>
    </row>
    <row r="30" spans="1:257" s="19" customFormat="1" ht="58.5" customHeight="1" x14ac:dyDescent="0.25">
      <c r="A30" s="108">
        <v>15</v>
      </c>
      <c r="B30" s="109" t="s">
        <v>240</v>
      </c>
      <c r="C30" s="111">
        <v>3</v>
      </c>
      <c r="D30" s="111" t="s">
        <v>105</v>
      </c>
      <c r="E30" s="121" t="s">
        <v>173</v>
      </c>
      <c r="F30" s="110"/>
      <c r="G30" s="170"/>
      <c r="H30" s="111"/>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c r="IU30" s="33"/>
      <c r="IV30" s="33"/>
      <c r="IW30" s="33"/>
    </row>
    <row r="31" spans="1:257" s="54" customFormat="1" ht="30.75" customHeight="1" x14ac:dyDescent="0.25">
      <c r="A31" s="174" t="s">
        <v>9</v>
      </c>
      <c r="B31" s="174"/>
      <c r="C31" s="107">
        <f>SUBTOTAL(9,C25:C30)</f>
        <v>17</v>
      </c>
      <c r="D31" s="107"/>
      <c r="E31" s="116"/>
      <c r="F31" s="107"/>
      <c r="G31" s="122"/>
      <c r="H31" s="122"/>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c r="IW31" s="53"/>
    </row>
    <row r="32" spans="1:257" s="73" customFormat="1" ht="26.25" customHeight="1" x14ac:dyDescent="0.25">
      <c r="A32" s="179" t="s">
        <v>166</v>
      </c>
      <c r="B32" s="179"/>
      <c r="C32" s="179"/>
      <c r="D32" s="179"/>
      <c r="E32" s="179"/>
      <c r="F32" s="179"/>
      <c r="G32" s="179"/>
      <c r="H32" s="179"/>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c r="IK32" s="72"/>
      <c r="IL32" s="72"/>
      <c r="IM32" s="72"/>
      <c r="IN32" s="72"/>
      <c r="IO32" s="72"/>
      <c r="IP32" s="72"/>
      <c r="IQ32" s="72"/>
      <c r="IR32" s="72"/>
      <c r="IS32" s="72"/>
      <c r="IT32" s="72"/>
      <c r="IU32" s="72"/>
      <c r="IV32" s="72"/>
      <c r="IW32" s="72"/>
    </row>
    <row r="33" spans="1:257" s="28" customFormat="1" ht="66.75" customHeight="1" x14ac:dyDescent="0.25">
      <c r="A33" s="180" t="s">
        <v>21</v>
      </c>
      <c r="B33" s="180"/>
      <c r="C33" s="180"/>
      <c r="D33" s="112"/>
      <c r="E33" s="111" t="s">
        <v>157</v>
      </c>
      <c r="F33" s="111" t="s">
        <v>22</v>
      </c>
      <c r="G33" s="118"/>
      <c r="H33" s="118"/>
    </row>
    <row r="34" spans="1:257" s="8" customFormat="1" ht="38.25" customHeight="1" x14ac:dyDescent="0.25">
      <c r="A34" s="180" t="s">
        <v>23</v>
      </c>
      <c r="B34" s="180"/>
      <c r="C34" s="180"/>
      <c r="D34" s="112"/>
      <c r="E34" s="111" t="s">
        <v>158</v>
      </c>
      <c r="F34" s="110" t="s">
        <v>34</v>
      </c>
      <c r="G34" s="118"/>
      <c r="H34" s="118"/>
    </row>
    <row r="35" spans="1:257" s="8" customFormat="1" ht="38.25" customHeight="1" x14ac:dyDescent="0.25">
      <c r="A35" s="180" t="s">
        <v>24</v>
      </c>
      <c r="B35" s="180"/>
      <c r="C35" s="180"/>
      <c r="D35" s="112"/>
      <c r="E35" s="111" t="s">
        <v>159</v>
      </c>
      <c r="F35" s="110" t="s">
        <v>34</v>
      </c>
      <c r="G35" s="118"/>
      <c r="H35" s="118"/>
    </row>
    <row r="36" spans="1:257" s="19" customFormat="1" ht="54" customHeight="1" x14ac:dyDescent="0.25">
      <c r="A36" s="115">
        <v>16</v>
      </c>
      <c r="B36" s="109" t="s">
        <v>241</v>
      </c>
      <c r="C36" s="111">
        <v>3</v>
      </c>
      <c r="D36" s="111" t="s">
        <v>105</v>
      </c>
      <c r="E36" s="111" t="s">
        <v>160</v>
      </c>
      <c r="F36" s="110"/>
      <c r="G36" s="170" t="s">
        <v>124</v>
      </c>
      <c r="H36" s="111"/>
    </row>
    <row r="37" spans="1:257" s="19" customFormat="1" ht="54" customHeight="1" x14ac:dyDescent="0.25">
      <c r="A37" s="115">
        <v>17</v>
      </c>
      <c r="B37" s="109" t="s">
        <v>242</v>
      </c>
      <c r="C37" s="111">
        <v>3</v>
      </c>
      <c r="D37" s="111" t="s">
        <v>105</v>
      </c>
      <c r="E37" s="111" t="s">
        <v>161</v>
      </c>
      <c r="F37" s="110"/>
      <c r="G37" s="170"/>
      <c r="H37" s="111"/>
    </row>
    <row r="38" spans="1:257" s="19" customFormat="1" ht="54" customHeight="1" x14ac:dyDescent="0.25">
      <c r="A38" s="115">
        <v>18</v>
      </c>
      <c r="B38" s="109" t="s">
        <v>243</v>
      </c>
      <c r="C38" s="111">
        <v>2</v>
      </c>
      <c r="D38" s="111" t="s">
        <v>105</v>
      </c>
      <c r="E38" s="111" t="s">
        <v>162</v>
      </c>
      <c r="F38" s="110"/>
      <c r="G38" s="170"/>
    </row>
    <row r="39" spans="1:257" s="19" customFormat="1" ht="54" customHeight="1" x14ac:dyDescent="0.25">
      <c r="A39" s="115">
        <v>19</v>
      </c>
      <c r="B39" s="109" t="s">
        <v>223</v>
      </c>
      <c r="C39" s="111">
        <v>2</v>
      </c>
      <c r="D39" s="111" t="s">
        <v>105</v>
      </c>
      <c r="E39" s="111" t="s">
        <v>163</v>
      </c>
      <c r="F39" s="110"/>
      <c r="G39" s="170"/>
      <c r="H39" s="111"/>
    </row>
    <row r="40" spans="1:257" s="54" customFormat="1" ht="31.5" customHeight="1" x14ac:dyDescent="0.25">
      <c r="A40" s="173" t="s">
        <v>9</v>
      </c>
      <c r="B40" s="173"/>
      <c r="C40" s="107">
        <f>SUBTOTAL(9,C36:C39)</f>
        <v>10</v>
      </c>
      <c r="D40" s="107"/>
      <c r="E40" s="107"/>
      <c r="F40" s="107"/>
      <c r="G40" s="113"/>
      <c r="H40" s="113"/>
    </row>
    <row r="41" spans="1:257" s="73" customFormat="1" ht="27" customHeight="1" x14ac:dyDescent="0.25">
      <c r="A41" s="123" t="s">
        <v>102</v>
      </c>
      <c r="B41" s="124"/>
      <c r="C41" s="124"/>
      <c r="D41" s="124"/>
      <c r="E41" s="124"/>
      <c r="F41" s="124"/>
      <c r="G41" s="124"/>
      <c r="H41" s="124"/>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c r="EO41" s="72"/>
      <c r="EP41" s="72"/>
      <c r="EQ41" s="72"/>
      <c r="ER41" s="72"/>
      <c r="ES41" s="72"/>
      <c r="ET41" s="72"/>
      <c r="EU41" s="72"/>
      <c r="EV41" s="72"/>
      <c r="EW41" s="72"/>
      <c r="EX41" s="72"/>
      <c r="EY41" s="72"/>
      <c r="EZ41" s="72"/>
      <c r="FA41" s="72"/>
      <c r="FB41" s="72"/>
      <c r="FC41" s="72"/>
      <c r="FD41" s="72"/>
      <c r="FE41" s="72"/>
      <c r="FF41" s="72"/>
      <c r="FG41" s="72"/>
      <c r="FH41" s="72"/>
      <c r="FI41" s="72"/>
      <c r="FJ41" s="72"/>
      <c r="FK41" s="72"/>
      <c r="FL41" s="72"/>
      <c r="FM41" s="72"/>
      <c r="FN41" s="72"/>
      <c r="FO41" s="72"/>
      <c r="FP41" s="72"/>
      <c r="FQ41" s="72"/>
      <c r="FR41" s="72"/>
      <c r="FS41" s="72"/>
      <c r="FT41" s="72"/>
      <c r="FU41" s="72"/>
      <c r="FV41" s="72"/>
      <c r="FW41" s="72"/>
      <c r="FX41" s="72"/>
      <c r="FY41" s="72"/>
      <c r="FZ41" s="72"/>
      <c r="GA41" s="72"/>
      <c r="GB41" s="72"/>
      <c r="GC41" s="72"/>
      <c r="GD41" s="72"/>
      <c r="GE41" s="72"/>
      <c r="GF41" s="72"/>
      <c r="GG41" s="72"/>
      <c r="GH41" s="72"/>
      <c r="GI41" s="72"/>
      <c r="GJ41" s="72"/>
      <c r="GK41" s="72"/>
      <c r="GL41" s="72"/>
      <c r="GM41" s="72"/>
      <c r="GN41" s="72"/>
      <c r="GO41" s="72"/>
      <c r="GP41" s="72"/>
      <c r="GQ41" s="72"/>
      <c r="GR41" s="72"/>
      <c r="GS41" s="72"/>
      <c r="GT41" s="72"/>
      <c r="GU41" s="72"/>
      <c r="GV41" s="72"/>
      <c r="GW41" s="72"/>
      <c r="GX41" s="72"/>
      <c r="GY41" s="72"/>
      <c r="GZ41" s="72"/>
      <c r="HA41" s="72"/>
      <c r="HB41" s="72"/>
      <c r="HC41" s="72"/>
      <c r="HD41" s="72"/>
      <c r="HE41" s="72"/>
      <c r="HF41" s="72"/>
      <c r="HG41" s="72"/>
      <c r="HH41" s="72"/>
      <c r="HI41" s="72"/>
      <c r="HJ41" s="72"/>
      <c r="HK41" s="72"/>
      <c r="HL41" s="72"/>
      <c r="HM41" s="72"/>
      <c r="HN41" s="72"/>
      <c r="HO41" s="72"/>
      <c r="HP41" s="72"/>
      <c r="HQ41" s="72"/>
      <c r="HR41" s="72"/>
      <c r="HS41" s="72"/>
      <c r="HT41" s="72"/>
      <c r="HU41" s="72"/>
      <c r="HV41" s="72"/>
      <c r="HW41" s="72"/>
      <c r="HX41" s="72"/>
      <c r="HY41" s="72"/>
      <c r="HZ41" s="72"/>
      <c r="IA41" s="72"/>
      <c r="IB41" s="72"/>
      <c r="IC41" s="72"/>
      <c r="ID41" s="72"/>
      <c r="IE41" s="72"/>
      <c r="IF41" s="72"/>
      <c r="IG41" s="72"/>
      <c r="IH41" s="72"/>
      <c r="II41" s="72"/>
      <c r="IJ41" s="72"/>
      <c r="IK41" s="72"/>
      <c r="IL41" s="72"/>
      <c r="IM41" s="72"/>
      <c r="IN41" s="72"/>
      <c r="IO41" s="72"/>
      <c r="IP41" s="72"/>
      <c r="IQ41" s="72"/>
      <c r="IR41" s="72"/>
      <c r="IS41" s="72"/>
      <c r="IT41" s="72"/>
      <c r="IU41" s="72"/>
      <c r="IV41" s="72"/>
      <c r="IW41" s="72"/>
    </row>
    <row r="42" spans="1:257" s="8" customFormat="1" ht="35.25" customHeight="1" x14ac:dyDescent="0.25">
      <c r="A42" s="170" t="s">
        <v>28</v>
      </c>
      <c r="B42" s="170"/>
      <c r="C42" s="111"/>
      <c r="D42" s="111"/>
      <c r="E42" s="111" t="s">
        <v>164</v>
      </c>
      <c r="F42" s="111" t="s">
        <v>17</v>
      </c>
      <c r="G42" s="118"/>
      <c r="H42" s="118"/>
    </row>
    <row r="43" spans="1:257" s="38" customFormat="1" ht="35.25" customHeight="1" x14ac:dyDescent="0.25">
      <c r="A43" s="186" t="s">
        <v>29</v>
      </c>
      <c r="B43" s="186"/>
      <c r="C43" s="107">
        <v>9</v>
      </c>
      <c r="D43" s="107"/>
      <c r="E43" s="107" t="s">
        <v>165</v>
      </c>
      <c r="F43" s="107" t="s">
        <v>17</v>
      </c>
      <c r="G43" s="118"/>
      <c r="H43" s="118"/>
    </row>
    <row r="44" spans="1:257" s="54" customFormat="1" ht="28.5" customHeight="1" x14ac:dyDescent="0.25">
      <c r="A44" s="186" t="s">
        <v>30</v>
      </c>
      <c r="B44" s="186"/>
      <c r="C44" s="107">
        <f>SUM(C9,C18,C31,C40,C43)</f>
        <v>64</v>
      </c>
      <c r="D44" s="107"/>
      <c r="E44" s="107"/>
      <c r="F44" s="107"/>
      <c r="G44" s="107"/>
      <c r="H44" s="107"/>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c r="IW44" s="30"/>
    </row>
    <row r="45" spans="1:257" s="45" customFormat="1" ht="22.5" customHeight="1" x14ac:dyDescent="0.25">
      <c r="A45" s="67" t="s">
        <v>31</v>
      </c>
      <c r="B45" s="46"/>
      <c r="C45" s="27"/>
      <c r="D45" s="27"/>
      <c r="E45" s="27"/>
      <c r="F45" s="27"/>
      <c r="G45" s="27"/>
      <c r="H45" s="27"/>
    </row>
    <row r="46" spans="1:257" s="9" customFormat="1" ht="21.75" customHeight="1" x14ac:dyDescent="0.25">
      <c r="A46" s="6"/>
      <c r="B46" s="3"/>
      <c r="C46" s="105"/>
      <c r="D46" s="105"/>
      <c r="E46" s="181" t="s">
        <v>127</v>
      </c>
      <c r="F46" s="181"/>
      <c r="G46" s="181"/>
      <c r="H46" s="181"/>
    </row>
    <row r="47" spans="1:257" s="9" customFormat="1" ht="24" customHeight="1" x14ac:dyDescent="0.25">
      <c r="A47" s="6"/>
      <c r="B47" s="3"/>
      <c r="C47" s="105"/>
      <c r="D47" s="105"/>
      <c r="E47" s="182" t="s">
        <v>60</v>
      </c>
      <c r="F47" s="182"/>
      <c r="G47" s="182"/>
      <c r="H47" s="182"/>
    </row>
    <row r="48" spans="1:257" s="9" customFormat="1" ht="18.75" x14ac:dyDescent="0.25">
      <c r="A48" s="6"/>
      <c r="B48" s="3"/>
      <c r="C48" s="40"/>
      <c r="D48" s="69"/>
      <c r="E48" s="1"/>
      <c r="F48" s="101"/>
      <c r="G48" s="79"/>
      <c r="H48" s="79"/>
    </row>
    <row r="49" spans="1:8" s="9" customFormat="1" ht="18.75" customHeight="1" x14ac:dyDescent="0.25">
      <c r="A49" s="6"/>
      <c r="B49" s="2"/>
      <c r="C49" s="41"/>
      <c r="D49" s="70"/>
      <c r="E49" s="185"/>
      <c r="F49" s="185"/>
      <c r="G49" s="185"/>
      <c r="H49" s="185"/>
    </row>
    <row r="50" spans="1:8" s="9" customFormat="1" ht="18.75" x14ac:dyDescent="0.3">
      <c r="A50" s="6"/>
      <c r="B50" s="3"/>
      <c r="C50" s="40"/>
      <c r="D50" s="69"/>
      <c r="E50" s="1"/>
      <c r="F50" s="10"/>
      <c r="G50" s="11"/>
      <c r="H50" s="11"/>
    </row>
    <row r="51" spans="1:8" s="9" customFormat="1" ht="18.75" x14ac:dyDescent="0.3">
      <c r="A51" s="6"/>
      <c r="B51" s="41"/>
      <c r="C51" s="40"/>
      <c r="D51" s="69"/>
      <c r="E51" s="1"/>
      <c r="F51" s="10"/>
      <c r="G51" s="11"/>
      <c r="H51" s="11"/>
    </row>
    <row r="52" spans="1:8" s="9" customFormat="1" ht="18.75" x14ac:dyDescent="0.3">
      <c r="A52" s="6"/>
      <c r="B52" s="7"/>
      <c r="C52" s="6"/>
      <c r="D52" s="6"/>
      <c r="E52" s="1"/>
      <c r="F52" s="10"/>
      <c r="G52" s="11"/>
      <c r="H52" s="11"/>
    </row>
    <row r="53" spans="1:8" s="9" customFormat="1" ht="15.75" customHeight="1" x14ac:dyDescent="0.3">
      <c r="A53" s="6"/>
      <c r="B53" s="184" t="s">
        <v>10</v>
      </c>
      <c r="C53" s="184"/>
      <c r="D53" s="68"/>
      <c r="E53" s="183" t="s">
        <v>68</v>
      </c>
      <c r="F53" s="183"/>
      <c r="G53" s="183"/>
      <c r="H53" s="183"/>
    </row>
    <row r="54" spans="1:8" x14ac:dyDescent="0.25">
      <c r="E54" s="23"/>
    </row>
  </sheetData>
  <autoFilter ref="A5:WVO47"/>
  <mergeCells count="32">
    <mergeCell ref="A23:C23"/>
    <mergeCell ref="E46:H46"/>
    <mergeCell ref="E47:H47"/>
    <mergeCell ref="E53:H53"/>
    <mergeCell ref="A32:H32"/>
    <mergeCell ref="B53:C53"/>
    <mergeCell ref="G36:G39"/>
    <mergeCell ref="E49:H49"/>
    <mergeCell ref="A33:C33"/>
    <mergeCell ref="A34:C34"/>
    <mergeCell ref="A35:C35"/>
    <mergeCell ref="A44:B44"/>
    <mergeCell ref="A31:B31"/>
    <mergeCell ref="A43:B43"/>
    <mergeCell ref="A40:B40"/>
    <mergeCell ref="A42:B42"/>
    <mergeCell ref="G25:G28"/>
    <mergeCell ref="G29:G30"/>
    <mergeCell ref="A1:E1"/>
    <mergeCell ref="A2:E2"/>
    <mergeCell ref="A18:B18"/>
    <mergeCell ref="A9:B9"/>
    <mergeCell ref="G11:G14"/>
    <mergeCell ref="G15:G16"/>
    <mergeCell ref="A3:H4"/>
    <mergeCell ref="A19:H19"/>
    <mergeCell ref="A6:H6"/>
    <mergeCell ref="A24:C24"/>
    <mergeCell ref="A10:G10"/>
    <mergeCell ref="A20:C20"/>
    <mergeCell ref="A21:C21"/>
    <mergeCell ref="A22:C22"/>
  </mergeCells>
  <pageMargins left="0.39370078740157483" right="0.15748031496062992" top="0.19685039370078741" bottom="0.23622047244094491" header="0.19685039370078741" footer="0.19685039370078741"/>
  <pageSetup paperSize="9" scale="64" orientation="portrait" r:id="rId1"/>
  <rowBreaks count="1" manualBreakCount="1">
    <brk id="28"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N53"/>
  <sheetViews>
    <sheetView topLeftCell="A35" zoomScaleNormal="100" zoomScaleSheetLayoutView="85" workbookViewId="0">
      <selection activeCell="G42" sqref="G42"/>
    </sheetView>
  </sheetViews>
  <sheetFormatPr defaultRowHeight="15" x14ac:dyDescent="0.25"/>
  <cols>
    <col min="1" max="1" width="6.28515625" style="26" customWidth="1"/>
    <col min="2" max="2" width="30.5703125" style="26" customWidth="1"/>
    <col min="3" max="3" width="6.140625" style="26" customWidth="1"/>
    <col min="4" max="4" width="18.7109375" style="26" customWidth="1"/>
    <col min="5" max="5" width="22.42578125" style="26" customWidth="1"/>
    <col min="6" max="6" width="16.42578125" style="26" customWidth="1"/>
    <col min="7" max="7" width="22.140625" style="26" customWidth="1"/>
    <col min="8" max="8" width="16.42578125" style="26" customWidth="1"/>
    <col min="9" max="196" width="9.140625" style="26"/>
    <col min="197" max="197" width="7.28515625" style="26" customWidth="1"/>
    <col min="198" max="198" width="23" style="26" customWidth="1"/>
    <col min="199" max="199" width="10.7109375" style="26" customWidth="1"/>
    <col min="200" max="200" width="24.28515625" style="26" customWidth="1"/>
    <col min="201" max="201" width="21" style="26" customWidth="1"/>
    <col min="202" max="202" width="22.42578125" style="26" customWidth="1"/>
    <col min="203" max="452" width="9.140625" style="26"/>
    <col min="453" max="453" width="7.28515625" style="26" customWidth="1"/>
    <col min="454" max="454" width="23" style="26" customWidth="1"/>
    <col min="455" max="455" width="10.7109375" style="26" customWidth="1"/>
    <col min="456" max="456" width="24.28515625" style="26" customWidth="1"/>
    <col min="457" max="457" width="21" style="26" customWidth="1"/>
    <col min="458" max="458" width="22.42578125" style="26" customWidth="1"/>
    <col min="459" max="708" width="9.140625" style="26"/>
    <col min="709" max="709" width="7.28515625" style="26" customWidth="1"/>
    <col min="710" max="710" width="23" style="26" customWidth="1"/>
    <col min="711" max="711" width="10.7109375" style="26" customWidth="1"/>
    <col min="712" max="712" width="24.28515625" style="26" customWidth="1"/>
    <col min="713" max="713" width="21" style="26" customWidth="1"/>
    <col min="714" max="714" width="22.42578125" style="26" customWidth="1"/>
    <col min="715" max="964" width="9.140625" style="26"/>
    <col min="965" max="965" width="7.28515625" style="26" customWidth="1"/>
    <col min="966" max="966" width="23" style="26" customWidth="1"/>
    <col min="967" max="967" width="10.7109375" style="26" customWidth="1"/>
    <col min="968" max="968" width="24.28515625" style="26" customWidth="1"/>
    <col min="969" max="969" width="21" style="26" customWidth="1"/>
    <col min="970" max="970" width="22.42578125" style="26" customWidth="1"/>
    <col min="971" max="1220" width="9.140625" style="26"/>
    <col min="1221" max="1221" width="7.28515625" style="26" customWidth="1"/>
    <col min="1222" max="1222" width="23" style="26" customWidth="1"/>
    <col min="1223" max="1223" width="10.7109375" style="26" customWidth="1"/>
    <col min="1224" max="1224" width="24.28515625" style="26" customWidth="1"/>
    <col min="1225" max="1225" width="21" style="26" customWidth="1"/>
    <col min="1226" max="1226" width="22.42578125" style="26" customWidth="1"/>
    <col min="1227" max="1476" width="9.140625" style="26"/>
    <col min="1477" max="1477" width="7.28515625" style="26" customWidth="1"/>
    <col min="1478" max="1478" width="23" style="26" customWidth="1"/>
    <col min="1479" max="1479" width="10.7109375" style="26" customWidth="1"/>
    <col min="1480" max="1480" width="24.28515625" style="26" customWidth="1"/>
    <col min="1481" max="1481" width="21" style="26" customWidth="1"/>
    <col min="1482" max="1482" width="22.42578125" style="26" customWidth="1"/>
    <col min="1483" max="1732" width="9.140625" style="26"/>
    <col min="1733" max="1733" width="7.28515625" style="26" customWidth="1"/>
    <col min="1734" max="1734" width="23" style="26" customWidth="1"/>
    <col min="1735" max="1735" width="10.7109375" style="26" customWidth="1"/>
    <col min="1736" max="1736" width="24.28515625" style="26" customWidth="1"/>
    <col min="1737" max="1737" width="21" style="26" customWidth="1"/>
    <col min="1738" max="1738" width="22.42578125" style="26" customWidth="1"/>
    <col min="1739" max="1988" width="9.140625" style="26"/>
    <col min="1989" max="1989" width="7.28515625" style="26" customWidth="1"/>
    <col min="1990" max="1990" width="23" style="26" customWidth="1"/>
    <col min="1991" max="1991" width="10.7109375" style="26" customWidth="1"/>
    <col min="1992" max="1992" width="24.28515625" style="26" customWidth="1"/>
    <col min="1993" max="1993" width="21" style="26" customWidth="1"/>
    <col min="1994" max="1994" width="22.42578125" style="26" customWidth="1"/>
    <col min="1995" max="2244" width="9.140625" style="26"/>
    <col min="2245" max="2245" width="7.28515625" style="26" customWidth="1"/>
    <col min="2246" max="2246" width="23" style="26" customWidth="1"/>
    <col min="2247" max="2247" width="10.7109375" style="26" customWidth="1"/>
    <col min="2248" max="2248" width="24.28515625" style="26" customWidth="1"/>
    <col min="2249" max="2249" width="21" style="26" customWidth="1"/>
    <col min="2250" max="2250" width="22.42578125" style="26" customWidth="1"/>
    <col min="2251" max="2500" width="9.140625" style="26"/>
    <col min="2501" max="2501" width="7.28515625" style="26" customWidth="1"/>
    <col min="2502" max="2502" width="23" style="26" customWidth="1"/>
    <col min="2503" max="2503" width="10.7109375" style="26" customWidth="1"/>
    <col min="2504" max="2504" width="24.28515625" style="26" customWidth="1"/>
    <col min="2505" max="2505" width="21" style="26" customWidth="1"/>
    <col min="2506" max="2506" width="22.42578125" style="26" customWidth="1"/>
    <col min="2507" max="2756" width="9.140625" style="26"/>
    <col min="2757" max="2757" width="7.28515625" style="26" customWidth="1"/>
    <col min="2758" max="2758" width="23" style="26" customWidth="1"/>
    <col min="2759" max="2759" width="10.7109375" style="26" customWidth="1"/>
    <col min="2760" max="2760" width="24.28515625" style="26" customWidth="1"/>
    <col min="2761" max="2761" width="21" style="26" customWidth="1"/>
    <col min="2762" max="2762" width="22.42578125" style="26" customWidth="1"/>
    <col min="2763" max="3012" width="9.140625" style="26"/>
    <col min="3013" max="3013" width="7.28515625" style="26" customWidth="1"/>
    <col min="3014" max="3014" width="23" style="26" customWidth="1"/>
    <col min="3015" max="3015" width="10.7109375" style="26" customWidth="1"/>
    <col min="3016" max="3016" width="24.28515625" style="26" customWidth="1"/>
    <col min="3017" max="3017" width="21" style="26" customWidth="1"/>
    <col min="3018" max="3018" width="22.42578125" style="26" customWidth="1"/>
    <col min="3019" max="3268" width="9.140625" style="26"/>
    <col min="3269" max="3269" width="7.28515625" style="26" customWidth="1"/>
    <col min="3270" max="3270" width="23" style="26" customWidth="1"/>
    <col min="3271" max="3271" width="10.7109375" style="26" customWidth="1"/>
    <col min="3272" max="3272" width="24.28515625" style="26" customWidth="1"/>
    <col min="3273" max="3273" width="21" style="26" customWidth="1"/>
    <col min="3274" max="3274" width="22.42578125" style="26" customWidth="1"/>
    <col min="3275" max="3524" width="9.140625" style="26"/>
    <col min="3525" max="3525" width="7.28515625" style="26" customWidth="1"/>
    <col min="3526" max="3526" width="23" style="26" customWidth="1"/>
    <col min="3527" max="3527" width="10.7109375" style="26" customWidth="1"/>
    <col min="3528" max="3528" width="24.28515625" style="26" customWidth="1"/>
    <col min="3529" max="3529" width="21" style="26" customWidth="1"/>
    <col min="3530" max="3530" width="22.42578125" style="26" customWidth="1"/>
    <col min="3531" max="3780" width="9.140625" style="26"/>
    <col min="3781" max="3781" width="7.28515625" style="26" customWidth="1"/>
    <col min="3782" max="3782" width="23" style="26" customWidth="1"/>
    <col min="3783" max="3783" width="10.7109375" style="26" customWidth="1"/>
    <col min="3784" max="3784" width="24.28515625" style="26" customWidth="1"/>
    <col min="3785" max="3785" width="21" style="26" customWidth="1"/>
    <col min="3786" max="3786" width="22.42578125" style="26" customWidth="1"/>
    <col min="3787" max="4036" width="9.140625" style="26"/>
    <col min="4037" max="4037" width="7.28515625" style="26" customWidth="1"/>
    <col min="4038" max="4038" width="23" style="26" customWidth="1"/>
    <col min="4039" max="4039" width="10.7109375" style="26" customWidth="1"/>
    <col min="4040" max="4040" width="24.28515625" style="26" customWidth="1"/>
    <col min="4041" max="4041" width="21" style="26" customWidth="1"/>
    <col min="4042" max="4042" width="22.42578125" style="26" customWidth="1"/>
    <col min="4043" max="4292" width="9.140625" style="26"/>
    <col min="4293" max="4293" width="7.28515625" style="26" customWidth="1"/>
    <col min="4294" max="4294" width="23" style="26" customWidth="1"/>
    <col min="4295" max="4295" width="10.7109375" style="26" customWidth="1"/>
    <col min="4296" max="4296" width="24.28515625" style="26" customWidth="1"/>
    <col min="4297" max="4297" width="21" style="26" customWidth="1"/>
    <col min="4298" max="4298" width="22.42578125" style="26" customWidth="1"/>
    <col min="4299" max="4548" width="9.140625" style="26"/>
    <col min="4549" max="4549" width="7.28515625" style="26" customWidth="1"/>
    <col min="4550" max="4550" width="23" style="26" customWidth="1"/>
    <col min="4551" max="4551" width="10.7109375" style="26" customWidth="1"/>
    <col min="4552" max="4552" width="24.28515625" style="26" customWidth="1"/>
    <col min="4553" max="4553" width="21" style="26" customWidth="1"/>
    <col min="4554" max="4554" width="22.42578125" style="26" customWidth="1"/>
    <col min="4555" max="4804" width="9.140625" style="26"/>
    <col min="4805" max="4805" width="7.28515625" style="26" customWidth="1"/>
    <col min="4806" max="4806" width="23" style="26" customWidth="1"/>
    <col min="4807" max="4807" width="10.7109375" style="26" customWidth="1"/>
    <col min="4808" max="4808" width="24.28515625" style="26" customWidth="1"/>
    <col min="4809" max="4809" width="21" style="26" customWidth="1"/>
    <col min="4810" max="4810" width="22.42578125" style="26" customWidth="1"/>
    <col min="4811" max="5060" width="9.140625" style="26"/>
    <col min="5061" max="5061" width="7.28515625" style="26" customWidth="1"/>
    <col min="5062" max="5062" width="23" style="26" customWidth="1"/>
    <col min="5063" max="5063" width="10.7109375" style="26" customWidth="1"/>
    <col min="5064" max="5064" width="24.28515625" style="26" customWidth="1"/>
    <col min="5065" max="5065" width="21" style="26" customWidth="1"/>
    <col min="5066" max="5066" width="22.42578125" style="26" customWidth="1"/>
    <col min="5067" max="5316" width="9.140625" style="26"/>
    <col min="5317" max="5317" width="7.28515625" style="26" customWidth="1"/>
    <col min="5318" max="5318" width="23" style="26" customWidth="1"/>
    <col min="5319" max="5319" width="10.7109375" style="26" customWidth="1"/>
    <col min="5320" max="5320" width="24.28515625" style="26" customWidth="1"/>
    <col min="5321" max="5321" width="21" style="26" customWidth="1"/>
    <col min="5322" max="5322" width="22.42578125" style="26" customWidth="1"/>
    <col min="5323" max="5572" width="9.140625" style="26"/>
    <col min="5573" max="5573" width="7.28515625" style="26" customWidth="1"/>
    <col min="5574" max="5574" width="23" style="26" customWidth="1"/>
    <col min="5575" max="5575" width="10.7109375" style="26" customWidth="1"/>
    <col min="5576" max="5576" width="24.28515625" style="26" customWidth="1"/>
    <col min="5577" max="5577" width="21" style="26" customWidth="1"/>
    <col min="5578" max="5578" width="22.42578125" style="26" customWidth="1"/>
    <col min="5579" max="5828" width="9.140625" style="26"/>
    <col min="5829" max="5829" width="7.28515625" style="26" customWidth="1"/>
    <col min="5830" max="5830" width="23" style="26" customWidth="1"/>
    <col min="5831" max="5831" width="10.7109375" style="26" customWidth="1"/>
    <col min="5832" max="5832" width="24.28515625" style="26" customWidth="1"/>
    <col min="5833" max="5833" width="21" style="26" customWidth="1"/>
    <col min="5834" max="5834" width="22.42578125" style="26" customWidth="1"/>
    <col min="5835" max="6084" width="9.140625" style="26"/>
    <col min="6085" max="6085" width="7.28515625" style="26" customWidth="1"/>
    <col min="6086" max="6086" width="23" style="26" customWidth="1"/>
    <col min="6087" max="6087" width="10.7109375" style="26" customWidth="1"/>
    <col min="6088" max="6088" width="24.28515625" style="26" customWidth="1"/>
    <col min="6089" max="6089" width="21" style="26" customWidth="1"/>
    <col min="6090" max="6090" width="22.42578125" style="26" customWidth="1"/>
    <col min="6091" max="6340" width="9.140625" style="26"/>
    <col min="6341" max="6341" width="7.28515625" style="26" customWidth="1"/>
    <col min="6342" max="6342" width="23" style="26" customWidth="1"/>
    <col min="6343" max="6343" width="10.7109375" style="26" customWidth="1"/>
    <col min="6344" max="6344" width="24.28515625" style="26" customWidth="1"/>
    <col min="6345" max="6345" width="21" style="26" customWidth="1"/>
    <col min="6346" max="6346" width="22.42578125" style="26" customWidth="1"/>
    <col min="6347" max="6596" width="9.140625" style="26"/>
    <col min="6597" max="6597" width="7.28515625" style="26" customWidth="1"/>
    <col min="6598" max="6598" width="23" style="26" customWidth="1"/>
    <col min="6599" max="6599" width="10.7109375" style="26" customWidth="1"/>
    <col min="6600" max="6600" width="24.28515625" style="26" customWidth="1"/>
    <col min="6601" max="6601" width="21" style="26" customWidth="1"/>
    <col min="6602" max="6602" width="22.42578125" style="26" customWidth="1"/>
    <col min="6603" max="6852" width="9.140625" style="26"/>
    <col min="6853" max="6853" width="7.28515625" style="26" customWidth="1"/>
    <col min="6854" max="6854" width="23" style="26" customWidth="1"/>
    <col min="6855" max="6855" width="10.7109375" style="26" customWidth="1"/>
    <col min="6856" max="6856" width="24.28515625" style="26" customWidth="1"/>
    <col min="6857" max="6857" width="21" style="26" customWidth="1"/>
    <col min="6858" max="6858" width="22.42578125" style="26" customWidth="1"/>
    <col min="6859" max="7108" width="9.140625" style="26"/>
    <col min="7109" max="7109" width="7.28515625" style="26" customWidth="1"/>
    <col min="7110" max="7110" width="23" style="26" customWidth="1"/>
    <col min="7111" max="7111" width="10.7109375" style="26" customWidth="1"/>
    <col min="7112" max="7112" width="24.28515625" style="26" customWidth="1"/>
    <col min="7113" max="7113" width="21" style="26" customWidth="1"/>
    <col min="7114" max="7114" width="22.42578125" style="26" customWidth="1"/>
    <col min="7115" max="7364" width="9.140625" style="26"/>
    <col min="7365" max="7365" width="7.28515625" style="26" customWidth="1"/>
    <col min="7366" max="7366" width="23" style="26" customWidth="1"/>
    <col min="7367" max="7367" width="10.7109375" style="26" customWidth="1"/>
    <col min="7368" max="7368" width="24.28515625" style="26" customWidth="1"/>
    <col min="7369" max="7369" width="21" style="26" customWidth="1"/>
    <col min="7370" max="7370" width="22.42578125" style="26" customWidth="1"/>
    <col min="7371" max="7620" width="9.140625" style="26"/>
    <col min="7621" max="7621" width="7.28515625" style="26" customWidth="1"/>
    <col min="7622" max="7622" width="23" style="26" customWidth="1"/>
    <col min="7623" max="7623" width="10.7109375" style="26" customWidth="1"/>
    <col min="7624" max="7624" width="24.28515625" style="26" customWidth="1"/>
    <col min="7625" max="7625" width="21" style="26" customWidth="1"/>
    <col min="7626" max="7626" width="22.42578125" style="26" customWidth="1"/>
    <col min="7627" max="7876" width="9.140625" style="26"/>
    <col min="7877" max="7877" width="7.28515625" style="26" customWidth="1"/>
    <col min="7878" max="7878" width="23" style="26" customWidth="1"/>
    <col min="7879" max="7879" width="10.7109375" style="26" customWidth="1"/>
    <col min="7880" max="7880" width="24.28515625" style="26" customWidth="1"/>
    <col min="7881" max="7881" width="21" style="26" customWidth="1"/>
    <col min="7882" max="7882" width="22.42578125" style="26" customWidth="1"/>
    <col min="7883" max="8132" width="9.140625" style="26"/>
    <col min="8133" max="8133" width="7.28515625" style="26" customWidth="1"/>
    <col min="8134" max="8134" width="23" style="26" customWidth="1"/>
    <col min="8135" max="8135" width="10.7109375" style="26" customWidth="1"/>
    <col min="8136" max="8136" width="24.28515625" style="26" customWidth="1"/>
    <col min="8137" max="8137" width="21" style="26" customWidth="1"/>
    <col min="8138" max="8138" width="22.42578125" style="26" customWidth="1"/>
    <col min="8139" max="8388" width="9.140625" style="26"/>
    <col min="8389" max="8389" width="7.28515625" style="26" customWidth="1"/>
    <col min="8390" max="8390" width="23" style="26" customWidth="1"/>
    <col min="8391" max="8391" width="10.7109375" style="26" customWidth="1"/>
    <col min="8392" max="8392" width="24.28515625" style="26" customWidth="1"/>
    <col min="8393" max="8393" width="21" style="26" customWidth="1"/>
    <col min="8394" max="8394" width="22.42578125" style="26" customWidth="1"/>
    <col min="8395" max="8644" width="9.140625" style="26"/>
    <col min="8645" max="8645" width="7.28515625" style="26" customWidth="1"/>
    <col min="8646" max="8646" width="23" style="26" customWidth="1"/>
    <col min="8647" max="8647" width="10.7109375" style="26" customWidth="1"/>
    <col min="8648" max="8648" width="24.28515625" style="26" customWidth="1"/>
    <col min="8649" max="8649" width="21" style="26" customWidth="1"/>
    <col min="8650" max="8650" width="22.42578125" style="26" customWidth="1"/>
    <col min="8651" max="8900" width="9.140625" style="26"/>
    <col min="8901" max="8901" width="7.28515625" style="26" customWidth="1"/>
    <col min="8902" max="8902" width="23" style="26" customWidth="1"/>
    <col min="8903" max="8903" width="10.7109375" style="26" customWidth="1"/>
    <col min="8904" max="8904" width="24.28515625" style="26" customWidth="1"/>
    <col min="8905" max="8905" width="21" style="26" customWidth="1"/>
    <col min="8906" max="8906" width="22.42578125" style="26" customWidth="1"/>
    <col min="8907" max="9156" width="9.140625" style="26"/>
    <col min="9157" max="9157" width="7.28515625" style="26" customWidth="1"/>
    <col min="9158" max="9158" width="23" style="26" customWidth="1"/>
    <col min="9159" max="9159" width="10.7109375" style="26" customWidth="1"/>
    <col min="9160" max="9160" width="24.28515625" style="26" customWidth="1"/>
    <col min="9161" max="9161" width="21" style="26" customWidth="1"/>
    <col min="9162" max="9162" width="22.42578125" style="26" customWidth="1"/>
    <col min="9163" max="9412" width="9.140625" style="26"/>
    <col min="9413" max="9413" width="7.28515625" style="26" customWidth="1"/>
    <col min="9414" max="9414" width="23" style="26" customWidth="1"/>
    <col min="9415" max="9415" width="10.7109375" style="26" customWidth="1"/>
    <col min="9416" max="9416" width="24.28515625" style="26" customWidth="1"/>
    <col min="9417" max="9417" width="21" style="26" customWidth="1"/>
    <col min="9418" max="9418" width="22.42578125" style="26" customWidth="1"/>
    <col min="9419" max="9668" width="9.140625" style="26"/>
    <col min="9669" max="9669" width="7.28515625" style="26" customWidth="1"/>
    <col min="9670" max="9670" width="23" style="26" customWidth="1"/>
    <col min="9671" max="9671" width="10.7109375" style="26" customWidth="1"/>
    <col min="9672" max="9672" width="24.28515625" style="26" customWidth="1"/>
    <col min="9673" max="9673" width="21" style="26" customWidth="1"/>
    <col min="9674" max="9674" width="22.42578125" style="26" customWidth="1"/>
    <col min="9675" max="9924" width="9.140625" style="26"/>
    <col min="9925" max="9925" width="7.28515625" style="26" customWidth="1"/>
    <col min="9926" max="9926" width="23" style="26" customWidth="1"/>
    <col min="9927" max="9927" width="10.7109375" style="26" customWidth="1"/>
    <col min="9928" max="9928" width="24.28515625" style="26" customWidth="1"/>
    <col min="9929" max="9929" width="21" style="26" customWidth="1"/>
    <col min="9930" max="9930" width="22.42578125" style="26" customWidth="1"/>
    <col min="9931" max="10180" width="9.140625" style="26"/>
    <col min="10181" max="10181" width="7.28515625" style="26" customWidth="1"/>
    <col min="10182" max="10182" width="23" style="26" customWidth="1"/>
    <col min="10183" max="10183" width="10.7109375" style="26" customWidth="1"/>
    <col min="10184" max="10184" width="24.28515625" style="26" customWidth="1"/>
    <col min="10185" max="10185" width="21" style="26" customWidth="1"/>
    <col min="10186" max="10186" width="22.42578125" style="26" customWidth="1"/>
    <col min="10187" max="10436" width="9.140625" style="26"/>
    <col min="10437" max="10437" width="7.28515625" style="26" customWidth="1"/>
    <col min="10438" max="10438" width="23" style="26" customWidth="1"/>
    <col min="10439" max="10439" width="10.7109375" style="26" customWidth="1"/>
    <col min="10440" max="10440" width="24.28515625" style="26" customWidth="1"/>
    <col min="10441" max="10441" width="21" style="26" customWidth="1"/>
    <col min="10442" max="10442" width="22.42578125" style="26" customWidth="1"/>
    <col min="10443" max="10692" width="9.140625" style="26"/>
    <col min="10693" max="10693" width="7.28515625" style="26" customWidth="1"/>
    <col min="10694" max="10694" width="23" style="26" customWidth="1"/>
    <col min="10695" max="10695" width="10.7109375" style="26" customWidth="1"/>
    <col min="10696" max="10696" width="24.28515625" style="26" customWidth="1"/>
    <col min="10697" max="10697" width="21" style="26" customWidth="1"/>
    <col min="10698" max="10698" width="22.42578125" style="26" customWidth="1"/>
    <col min="10699" max="10948" width="9.140625" style="26"/>
    <col min="10949" max="10949" width="7.28515625" style="26" customWidth="1"/>
    <col min="10950" max="10950" width="23" style="26" customWidth="1"/>
    <col min="10951" max="10951" width="10.7109375" style="26" customWidth="1"/>
    <col min="10952" max="10952" width="24.28515625" style="26" customWidth="1"/>
    <col min="10953" max="10953" width="21" style="26" customWidth="1"/>
    <col min="10954" max="10954" width="22.42578125" style="26" customWidth="1"/>
    <col min="10955" max="11204" width="9.140625" style="26"/>
    <col min="11205" max="11205" width="7.28515625" style="26" customWidth="1"/>
    <col min="11206" max="11206" width="23" style="26" customWidth="1"/>
    <col min="11207" max="11207" width="10.7109375" style="26" customWidth="1"/>
    <col min="11208" max="11208" width="24.28515625" style="26" customWidth="1"/>
    <col min="11209" max="11209" width="21" style="26" customWidth="1"/>
    <col min="11210" max="11210" width="22.42578125" style="26" customWidth="1"/>
    <col min="11211" max="11460" width="9.140625" style="26"/>
    <col min="11461" max="11461" width="7.28515625" style="26" customWidth="1"/>
    <col min="11462" max="11462" width="23" style="26" customWidth="1"/>
    <col min="11463" max="11463" width="10.7109375" style="26" customWidth="1"/>
    <col min="11464" max="11464" width="24.28515625" style="26" customWidth="1"/>
    <col min="11465" max="11465" width="21" style="26" customWidth="1"/>
    <col min="11466" max="11466" width="22.42578125" style="26" customWidth="1"/>
    <col min="11467" max="11716" width="9.140625" style="26"/>
    <col min="11717" max="11717" width="7.28515625" style="26" customWidth="1"/>
    <col min="11718" max="11718" width="23" style="26" customWidth="1"/>
    <col min="11719" max="11719" width="10.7109375" style="26" customWidth="1"/>
    <col min="11720" max="11720" width="24.28515625" style="26" customWidth="1"/>
    <col min="11721" max="11721" width="21" style="26" customWidth="1"/>
    <col min="11722" max="11722" width="22.42578125" style="26" customWidth="1"/>
    <col min="11723" max="11972" width="9.140625" style="26"/>
    <col min="11973" max="11973" width="7.28515625" style="26" customWidth="1"/>
    <col min="11974" max="11974" width="23" style="26" customWidth="1"/>
    <col min="11975" max="11975" width="10.7109375" style="26" customWidth="1"/>
    <col min="11976" max="11976" width="24.28515625" style="26" customWidth="1"/>
    <col min="11977" max="11977" width="21" style="26" customWidth="1"/>
    <col min="11978" max="11978" width="22.42578125" style="26" customWidth="1"/>
    <col min="11979" max="12228" width="9.140625" style="26"/>
    <col min="12229" max="12229" width="7.28515625" style="26" customWidth="1"/>
    <col min="12230" max="12230" width="23" style="26" customWidth="1"/>
    <col min="12231" max="12231" width="10.7109375" style="26" customWidth="1"/>
    <col min="12232" max="12232" width="24.28515625" style="26" customWidth="1"/>
    <col min="12233" max="12233" width="21" style="26" customWidth="1"/>
    <col min="12234" max="12234" width="22.42578125" style="26" customWidth="1"/>
    <col min="12235" max="12484" width="9.140625" style="26"/>
    <col min="12485" max="12485" width="7.28515625" style="26" customWidth="1"/>
    <col min="12486" max="12486" width="23" style="26" customWidth="1"/>
    <col min="12487" max="12487" width="10.7109375" style="26" customWidth="1"/>
    <col min="12488" max="12488" width="24.28515625" style="26" customWidth="1"/>
    <col min="12489" max="12489" width="21" style="26" customWidth="1"/>
    <col min="12490" max="12490" width="22.42578125" style="26" customWidth="1"/>
    <col min="12491" max="12740" width="9.140625" style="26"/>
    <col min="12741" max="12741" width="7.28515625" style="26" customWidth="1"/>
    <col min="12742" max="12742" width="23" style="26" customWidth="1"/>
    <col min="12743" max="12743" width="10.7109375" style="26" customWidth="1"/>
    <col min="12744" max="12744" width="24.28515625" style="26" customWidth="1"/>
    <col min="12745" max="12745" width="21" style="26" customWidth="1"/>
    <col min="12746" max="12746" width="22.42578125" style="26" customWidth="1"/>
    <col min="12747" max="12996" width="9.140625" style="26"/>
    <col min="12997" max="12997" width="7.28515625" style="26" customWidth="1"/>
    <col min="12998" max="12998" width="23" style="26" customWidth="1"/>
    <col min="12999" max="12999" width="10.7109375" style="26" customWidth="1"/>
    <col min="13000" max="13000" width="24.28515625" style="26" customWidth="1"/>
    <col min="13001" max="13001" width="21" style="26" customWidth="1"/>
    <col min="13002" max="13002" width="22.42578125" style="26" customWidth="1"/>
    <col min="13003" max="13252" width="9.140625" style="26"/>
    <col min="13253" max="13253" width="7.28515625" style="26" customWidth="1"/>
    <col min="13254" max="13254" width="23" style="26" customWidth="1"/>
    <col min="13255" max="13255" width="10.7109375" style="26" customWidth="1"/>
    <col min="13256" max="13256" width="24.28515625" style="26" customWidth="1"/>
    <col min="13257" max="13257" width="21" style="26" customWidth="1"/>
    <col min="13258" max="13258" width="22.42578125" style="26" customWidth="1"/>
    <col min="13259" max="13508" width="9.140625" style="26"/>
    <col min="13509" max="13509" width="7.28515625" style="26" customWidth="1"/>
    <col min="13510" max="13510" width="23" style="26" customWidth="1"/>
    <col min="13511" max="13511" width="10.7109375" style="26" customWidth="1"/>
    <col min="13512" max="13512" width="24.28515625" style="26" customWidth="1"/>
    <col min="13513" max="13513" width="21" style="26" customWidth="1"/>
    <col min="13514" max="13514" width="22.42578125" style="26" customWidth="1"/>
    <col min="13515" max="13764" width="9.140625" style="26"/>
    <col min="13765" max="13765" width="7.28515625" style="26" customWidth="1"/>
    <col min="13766" max="13766" width="23" style="26" customWidth="1"/>
    <col min="13767" max="13767" width="10.7109375" style="26" customWidth="1"/>
    <col min="13768" max="13768" width="24.28515625" style="26" customWidth="1"/>
    <col min="13769" max="13769" width="21" style="26" customWidth="1"/>
    <col min="13770" max="13770" width="22.42578125" style="26" customWidth="1"/>
    <col min="13771" max="14020" width="9.140625" style="26"/>
    <col min="14021" max="14021" width="7.28515625" style="26" customWidth="1"/>
    <col min="14022" max="14022" width="23" style="26" customWidth="1"/>
    <col min="14023" max="14023" width="10.7109375" style="26" customWidth="1"/>
    <col min="14024" max="14024" width="24.28515625" style="26" customWidth="1"/>
    <col min="14025" max="14025" width="21" style="26" customWidth="1"/>
    <col min="14026" max="14026" width="22.42578125" style="26" customWidth="1"/>
    <col min="14027" max="14276" width="9.140625" style="26"/>
    <col min="14277" max="14277" width="7.28515625" style="26" customWidth="1"/>
    <col min="14278" max="14278" width="23" style="26" customWidth="1"/>
    <col min="14279" max="14279" width="10.7109375" style="26" customWidth="1"/>
    <col min="14280" max="14280" width="24.28515625" style="26" customWidth="1"/>
    <col min="14281" max="14281" width="21" style="26" customWidth="1"/>
    <col min="14282" max="14282" width="22.42578125" style="26" customWidth="1"/>
    <col min="14283" max="14532" width="9.140625" style="26"/>
    <col min="14533" max="14533" width="7.28515625" style="26" customWidth="1"/>
    <col min="14534" max="14534" width="23" style="26" customWidth="1"/>
    <col min="14535" max="14535" width="10.7109375" style="26" customWidth="1"/>
    <col min="14536" max="14536" width="24.28515625" style="26" customWidth="1"/>
    <col min="14537" max="14537" width="21" style="26" customWidth="1"/>
    <col min="14538" max="14538" width="22.42578125" style="26" customWidth="1"/>
    <col min="14539" max="14788" width="9.140625" style="26"/>
    <col min="14789" max="14789" width="7.28515625" style="26" customWidth="1"/>
    <col min="14790" max="14790" width="23" style="26" customWidth="1"/>
    <col min="14791" max="14791" width="10.7109375" style="26" customWidth="1"/>
    <col min="14792" max="14792" width="24.28515625" style="26" customWidth="1"/>
    <col min="14793" max="14793" width="21" style="26" customWidth="1"/>
    <col min="14794" max="14794" width="22.42578125" style="26" customWidth="1"/>
    <col min="14795" max="15044" width="9.140625" style="26"/>
    <col min="15045" max="15045" width="7.28515625" style="26" customWidth="1"/>
    <col min="15046" max="15046" width="23" style="26" customWidth="1"/>
    <col min="15047" max="15047" width="10.7109375" style="26" customWidth="1"/>
    <col min="15048" max="15048" width="24.28515625" style="26" customWidth="1"/>
    <col min="15049" max="15049" width="21" style="26" customWidth="1"/>
    <col min="15050" max="15050" width="22.42578125" style="26" customWidth="1"/>
    <col min="15051" max="15300" width="9.140625" style="26"/>
    <col min="15301" max="15301" width="7.28515625" style="26" customWidth="1"/>
    <col min="15302" max="15302" width="23" style="26" customWidth="1"/>
    <col min="15303" max="15303" width="10.7109375" style="26" customWidth="1"/>
    <col min="15304" max="15304" width="24.28515625" style="26" customWidth="1"/>
    <col min="15305" max="15305" width="21" style="26" customWidth="1"/>
    <col min="15306" max="15306" width="22.42578125" style="26" customWidth="1"/>
    <col min="15307" max="15556" width="9.140625" style="26"/>
    <col min="15557" max="15557" width="7.28515625" style="26" customWidth="1"/>
    <col min="15558" max="15558" width="23" style="26" customWidth="1"/>
    <col min="15559" max="15559" width="10.7109375" style="26" customWidth="1"/>
    <col min="15560" max="15560" width="24.28515625" style="26" customWidth="1"/>
    <col min="15561" max="15561" width="21" style="26" customWidth="1"/>
    <col min="15562" max="15562" width="22.42578125" style="26" customWidth="1"/>
    <col min="15563" max="15812" width="9.140625" style="26"/>
    <col min="15813" max="15813" width="7.28515625" style="26" customWidth="1"/>
    <col min="15814" max="15814" width="23" style="26" customWidth="1"/>
    <col min="15815" max="15815" width="10.7109375" style="26" customWidth="1"/>
    <col min="15816" max="15816" width="24.28515625" style="26" customWidth="1"/>
    <col min="15817" max="15817" width="21" style="26" customWidth="1"/>
    <col min="15818" max="15818" width="22.42578125" style="26" customWidth="1"/>
    <col min="15819" max="16068" width="9.140625" style="26"/>
    <col min="16069" max="16069" width="7.28515625" style="26" customWidth="1"/>
    <col min="16070" max="16070" width="23" style="26" customWidth="1"/>
    <col min="16071" max="16071" width="10.7109375" style="26" customWidth="1"/>
    <col min="16072" max="16072" width="24.28515625" style="26" customWidth="1"/>
    <col min="16073" max="16073" width="21" style="26" customWidth="1"/>
    <col min="16074" max="16074" width="22.42578125" style="26" customWidth="1"/>
    <col min="16075" max="16383" width="9.140625" style="26"/>
    <col min="16384" max="16384" width="9.140625" style="26" customWidth="1"/>
  </cols>
  <sheetData>
    <row r="1" spans="1:196" x14ac:dyDescent="0.25">
      <c r="A1" s="194" t="s">
        <v>0</v>
      </c>
      <c r="B1" s="194"/>
      <c r="C1" s="194"/>
      <c r="D1" s="194"/>
      <c r="E1" s="194"/>
      <c r="F1" s="23"/>
      <c r="G1" s="29"/>
      <c r="H1" s="29"/>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row>
    <row r="2" spans="1:196" x14ac:dyDescent="0.25">
      <c r="A2" s="195" t="s">
        <v>1</v>
      </c>
      <c r="B2" s="195"/>
      <c r="C2" s="195"/>
      <c r="D2" s="195"/>
      <c r="E2" s="195"/>
      <c r="F2" s="23"/>
      <c r="G2" s="29"/>
      <c r="H2" s="29"/>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row>
    <row r="3" spans="1:196" ht="24.75" customHeight="1" x14ac:dyDescent="0.25">
      <c r="A3" s="196" t="s">
        <v>214</v>
      </c>
      <c r="B3" s="196"/>
      <c r="C3" s="196"/>
      <c r="D3" s="196"/>
      <c r="E3" s="196"/>
      <c r="F3" s="196"/>
      <c r="G3" s="196"/>
      <c r="H3" s="196"/>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row>
    <row r="4" spans="1:196" ht="51" customHeight="1" x14ac:dyDescent="0.25">
      <c r="A4" s="197"/>
      <c r="B4" s="197"/>
      <c r="C4" s="197"/>
      <c r="D4" s="197"/>
      <c r="E4" s="197"/>
      <c r="F4" s="197"/>
      <c r="G4" s="197"/>
      <c r="H4" s="197"/>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row>
    <row r="5" spans="1:196" ht="50.25" customHeight="1" x14ac:dyDescent="0.25">
      <c r="A5" s="125" t="s">
        <v>103</v>
      </c>
      <c r="B5" s="125" t="s">
        <v>2</v>
      </c>
      <c r="C5" s="125" t="s">
        <v>3</v>
      </c>
      <c r="D5" s="125" t="s">
        <v>93</v>
      </c>
      <c r="E5" s="125" t="s">
        <v>4</v>
      </c>
      <c r="F5" s="125" t="s">
        <v>92</v>
      </c>
      <c r="G5" s="125" t="s">
        <v>104</v>
      </c>
      <c r="H5" s="125" t="s">
        <v>5</v>
      </c>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row>
    <row r="6" spans="1:196" s="8" customFormat="1" ht="30.75" customHeight="1" x14ac:dyDescent="0.25">
      <c r="A6" s="179" t="s">
        <v>132</v>
      </c>
      <c r="B6" s="179"/>
      <c r="C6" s="179"/>
      <c r="D6" s="179"/>
      <c r="E6" s="179"/>
      <c r="F6" s="179"/>
      <c r="G6" s="179"/>
      <c r="H6" s="179"/>
    </row>
    <row r="7" spans="1:196" s="57" customFormat="1" ht="66" x14ac:dyDescent="0.25">
      <c r="A7" s="150">
        <v>1</v>
      </c>
      <c r="B7" s="156" t="s">
        <v>11</v>
      </c>
      <c r="C7" s="155">
        <v>4</v>
      </c>
      <c r="D7" s="155" t="s">
        <v>128</v>
      </c>
      <c r="E7" s="120" t="s">
        <v>129</v>
      </c>
      <c r="F7" s="151" t="s">
        <v>43</v>
      </c>
      <c r="G7" s="120" t="s">
        <v>119</v>
      </c>
      <c r="H7" s="151"/>
    </row>
    <row r="8" spans="1:196" s="58" customFormat="1" ht="51" customHeight="1" x14ac:dyDescent="0.25">
      <c r="A8" s="150">
        <v>2</v>
      </c>
      <c r="B8" s="152" t="s">
        <v>137</v>
      </c>
      <c r="C8" s="151">
        <v>3</v>
      </c>
      <c r="D8" s="155" t="s">
        <v>128</v>
      </c>
      <c r="E8" s="120" t="s">
        <v>130</v>
      </c>
      <c r="F8" s="151" t="s">
        <v>34</v>
      </c>
      <c r="G8" s="120" t="s">
        <v>131</v>
      </c>
      <c r="H8" s="145" t="s">
        <v>215</v>
      </c>
    </row>
    <row r="9" spans="1:196" s="59" customFormat="1" ht="24" customHeight="1" x14ac:dyDescent="0.25">
      <c r="A9" s="190" t="s">
        <v>9</v>
      </c>
      <c r="B9" s="190"/>
      <c r="C9" s="153">
        <f>SUBTOTAL(9,C7:C8)</f>
        <v>7</v>
      </c>
      <c r="D9" s="153"/>
      <c r="E9" s="153"/>
      <c r="F9" s="153"/>
      <c r="G9" s="153"/>
      <c r="H9" s="153"/>
    </row>
    <row r="10" spans="1:196" s="61" customFormat="1" ht="27.75" customHeight="1" x14ac:dyDescent="0.25">
      <c r="A10" s="179" t="s">
        <v>144</v>
      </c>
      <c r="B10" s="179"/>
      <c r="C10" s="179"/>
      <c r="D10" s="179"/>
      <c r="E10" s="179"/>
      <c r="F10" s="179"/>
      <c r="G10" s="179"/>
      <c r="H10" s="179"/>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row>
    <row r="11" spans="1:196" s="62" customFormat="1" ht="52.5" customHeight="1" x14ac:dyDescent="0.25">
      <c r="A11" s="150">
        <v>3</v>
      </c>
      <c r="B11" s="158" t="s">
        <v>70</v>
      </c>
      <c r="C11" s="151">
        <v>3</v>
      </c>
      <c r="D11" s="155" t="s">
        <v>94</v>
      </c>
      <c r="E11" s="155" t="s">
        <v>138</v>
      </c>
      <c r="F11" s="155" t="s">
        <v>34</v>
      </c>
      <c r="G11" s="170" t="s">
        <v>117</v>
      </c>
      <c r="H11" s="152" t="s">
        <v>217</v>
      </c>
    </row>
    <row r="12" spans="1:196" s="62" customFormat="1" ht="52.5" customHeight="1" x14ac:dyDescent="0.25">
      <c r="A12" s="150">
        <v>4</v>
      </c>
      <c r="B12" s="158" t="s">
        <v>113</v>
      </c>
      <c r="C12" s="151">
        <v>3</v>
      </c>
      <c r="D12" s="155" t="s">
        <v>94</v>
      </c>
      <c r="E12" s="155" t="s">
        <v>139</v>
      </c>
      <c r="F12" s="155" t="s">
        <v>34</v>
      </c>
      <c r="G12" s="170"/>
      <c r="H12" s="152" t="s">
        <v>217</v>
      </c>
    </row>
    <row r="13" spans="1:196" s="62" customFormat="1" ht="49.5" x14ac:dyDescent="0.25">
      <c r="A13" s="150">
        <v>5</v>
      </c>
      <c r="B13" s="158" t="s">
        <v>44</v>
      </c>
      <c r="C13" s="164">
        <v>3</v>
      </c>
      <c r="D13" s="155" t="s">
        <v>94</v>
      </c>
      <c r="E13" s="151" t="s">
        <v>140</v>
      </c>
      <c r="F13" s="155" t="s">
        <v>34</v>
      </c>
      <c r="G13" s="170"/>
      <c r="H13" s="152" t="s">
        <v>216</v>
      </c>
    </row>
    <row r="14" spans="1:196" s="58" customFormat="1" ht="49.5" x14ac:dyDescent="0.25">
      <c r="A14" s="150">
        <v>6</v>
      </c>
      <c r="B14" s="144" t="s">
        <v>39</v>
      </c>
      <c r="C14" s="145">
        <v>3</v>
      </c>
      <c r="D14" s="155" t="s">
        <v>94</v>
      </c>
      <c r="E14" s="155" t="s">
        <v>141</v>
      </c>
      <c r="F14" s="155" t="s">
        <v>34</v>
      </c>
      <c r="G14" s="170"/>
      <c r="H14" s="152" t="s">
        <v>216</v>
      </c>
    </row>
    <row r="15" spans="1:196" s="57" customFormat="1" ht="49.5" x14ac:dyDescent="0.25">
      <c r="A15" s="150">
        <v>7</v>
      </c>
      <c r="B15" s="158" t="s">
        <v>41</v>
      </c>
      <c r="C15" s="151">
        <v>2</v>
      </c>
      <c r="D15" s="155" t="s">
        <v>94</v>
      </c>
      <c r="E15" s="155" t="s">
        <v>142</v>
      </c>
      <c r="F15" s="155" t="s">
        <v>17</v>
      </c>
      <c r="G15" s="170" t="s">
        <v>118</v>
      </c>
      <c r="H15" s="152" t="s">
        <v>216</v>
      </c>
    </row>
    <row r="16" spans="1:196" s="57" customFormat="1" ht="49.5" x14ac:dyDescent="0.25">
      <c r="A16" s="150">
        <v>8</v>
      </c>
      <c r="B16" s="144" t="s">
        <v>37</v>
      </c>
      <c r="C16" s="145">
        <v>3</v>
      </c>
      <c r="D16" s="155" t="s">
        <v>94</v>
      </c>
      <c r="E16" s="155" t="s">
        <v>143</v>
      </c>
      <c r="F16" s="155" t="s">
        <v>34</v>
      </c>
      <c r="G16" s="170"/>
      <c r="H16" s="152" t="s">
        <v>216</v>
      </c>
    </row>
    <row r="17" spans="1:196" s="57" customFormat="1" ht="60" customHeight="1" x14ac:dyDescent="0.25">
      <c r="A17" s="150">
        <v>9</v>
      </c>
      <c r="B17" s="158" t="s">
        <v>13</v>
      </c>
      <c r="C17" s="151">
        <v>4</v>
      </c>
      <c r="D17" s="151" t="s">
        <v>95</v>
      </c>
      <c r="E17" s="155" t="s">
        <v>145</v>
      </c>
      <c r="F17" s="151" t="s">
        <v>42</v>
      </c>
      <c r="G17" s="120" t="s">
        <v>146</v>
      </c>
      <c r="H17" s="156"/>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row>
    <row r="18" spans="1:196" s="64" customFormat="1" ht="24.75" customHeight="1" x14ac:dyDescent="0.25">
      <c r="A18" s="190" t="s">
        <v>9</v>
      </c>
      <c r="B18" s="190"/>
      <c r="C18" s="153">
        <f>SUBTOTAL(9,C11:C17)</f>
        <v>21</v>
      </c>
      <c r="D18" s="153"/>
      <c r="E18" s="157"/>
      <c r="F18" s="157"/>
      <c r="G18" s="157"/>
      <c r="H18" s="153"/>
    </row>
    <row r="19" spans="1:196" s="57" customFormat="1" ht="21.75" customHeight="1" x14ac:dyDescent="0.25">
      <c r="A19" s="179" t="s">
        <v>156</v>
      </c>
      <c r="B19" s="179"/>
      <c r="C19" s="179"/>
      <c r="D19" s="179"/>
      <c r="E19" s="179"/>
      <c r="F19" s="179"/>
      <c r="G19" s="179"/>
      <c r="H19" s="179"/>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row>
    <row r="20" spans="1:196" s="66" customFormat="1" ht="33" x14ac:dyDescent="0.25">
      <c r="A20" s="187" t="s">
        <v>14</v>
      </c>
      <c r="B20" s="187"/>
      <c r="C20" s="187"/>
      <c r="D20" s="154"/>
      <c r="E20" s="151" t="s">
        <v>147</v>
      </c>
      <c r="F20" s="155" t="s">
        <v>34</v>
      </c>
      <c r="G20" s="159"/>
      <c r="H20" s="160"/>
    </row>
    <row r="21" spans="1:196" s="66" customFormat="1" ht="33" x14ac:dyDescent="0.25">
      <c r="A21" s="187" t="s">
        <v>15</v>
      </c>
      <c r="B21" s="187"/>
      <c r="C21" s="187"/>
      <c r="D21" s="154"/>
      <c r="E21" s="151" t="s">
        <v>100</v>
      </c>
      <c r="F21" s="155" t="s">
        <v>34</v>
      </c>
      <c r="G21" s="159"/>
      <c r="H21" s="160"/>
    </row>
    <row r="22" spans="1:196" s="66" customFormat="1" ht="33" x14ac:dyDescent="0.25">
      <c r="A22" s="187" t="s">
        <v>16</v>
      </c>
      <c r="B22" s="187"/>
      <c r="C22" s="187"/>
      <c r="D22" s="154"/>
      <c r="E22" s="151" t="s">
        <v>148</v>
      </c>
      <c r="F22" s="151" t="s">
        <v>17</v>
      </c>
      <c r="G22" s="151"/>
      <c r="H22" s="160"/>
    </row>
    <row r="23" spans="1:196" s="66" customFormat="1" ht="33" x14ac:dyDescent="0.25">
      <c r="A23" s="187" t="s">
        <v>18</v>
      </c>
      <c r="B23" s="187"/>
      <c r="C23" s="187"/>
      <c r="D23" s="154"/>
      <c r="E23" s="151" t="s">
        <v>101</v>
      </c>
      <c r="F23" s="155" t="s">
        <v>34</v>
      </c>
      <c r="G23" s="159"/>
      <c r="H23" s="160"/>
    </row>
    <row r="24" spans="1:196" s="66" customFormat="1" ht="33" x14ac:dyDescent="0.25">
      <c r="A24" s="187" t="s">
        <v>19</v>
      </c>
      <c r="B24" s="187"/>
      <c r="C24" s="187"/>
      <c r="D24" s="154"/>
      <c r="E24" s="151" t="s">
        <v>149</v>
      </c>
      <c r="F24" s="151" t="s">
        <v>20</v>
      </c>
      <c r="G24" s="151"/>
      <c r="H24" s="160"/>
    </row>
    <row r="25" spans="1:196" s="57" customFormat="1" ht="49.5" x14ac:dyDescent="0.25">
      <c r="A25" s="150">
        <v>10</v>
      </c>
      <c r="B25" s="154" t="s">
        <v>219</v>
      </c>
      <c r="C25" s="151">
        <v>3</v>
      </c>
      <c r="D25" s="155" t="s">
        <v>94</v>
      </c>
      <c r="E25" s="119" t="s">
        <v>150</v>
      </c>
      <c r="F25" s="155" t="s">
        <v>34</v>
      </c>
      <c r="G25" s="170" t="s">
        <v>120</v>
      </c>
      <c r="H25" s="152" t="s">
        <v>216</v>
      </c>
    </row>
    <row r="26" spans="1:196" s="57" customFormat="1" ht="49.5" x14ac:dyDescent="0.25">
      <c r="A26" s="150">
        <v>11</v>
      </c>
      <c r="B26" s="154" t="s">
        <v>38</v>
      </c>
      <c r="C26" s="151">
        <v>3</v>
      </c>
      <c r="D26" s="155" t="s">
        <v>94</v>
      </c>
      <c r="E26" s="119" t="s">
        <v>151</v>
      </c>
      <c r="F26" s="155" t="s">
        <v>34</v>
      </c>
      <c r="G26" s="170"/>
      <c r="H26" s="152" t="s">
        <v>216</v>
      </c>
    </row>
    <row r="27" spans="1:196" s="57" customFormat="1" ht="49.5" x14ac:dyDescent="0.25">
      <c r="A27" s="150">
        <v>12</v>
      </c>
      <c r="B27" s="154" t="s">
        <v>47</v>
      </c>
      <c r="C27" s="151">
        <v>2</v>
      </c>
      <c r="D27" s="155" t="s">
        <v>94</v>
      </c>
      <c r="E27" s="119" t="s">
        <v>204</v>
      </c>
      <c r="F27" s="145" t="s">
        <v>48</v>
      </c>
      <c r="G27" s="170"/>
      <c r="H27" s="152" t="s">
        <v>218</v>
      </c>
    </row>
    <row r="28" spans="1:196" s="62" customFormat="1" ht="49.5" x14ac:dyDescent="0.25">
      <c r="A28" s="150">
        <v>13</v>
      </c>
      <c r="B28" s="159" t="s">
        <v>49</v>
      </c>
      <c r="C28" s="151">
        <v>2</v>
      </c>
      <c r="D28" s="155" t="s">
        <v>94</v>
      </c>
      <c r="E28" s="119" t="s">
        <v>153</v>
      </c>
      <c r="F28" s="145" t="s">
        <v>48</v>
      </c>
      <c r="G28" s="170"/>
      <c r="H28" s="152" t="s">
        <v>218</v>
      </c>
    </row>
    <row r="29" spans="1:196" s="62" customFormat="1" ht="49.5" x14ac:dyDescent="0.25">
      <c r="A29" s="150">
        <v>14</v>
      </c>
      <c r="B29" s="159" t="s">
        <v>221</v>
      </c>
      <c r="C29" s="161">
        <v>3</v>
      </c>
      <c r="D29" s="155" t="s">
        <v>94</v>
      </c>
      <c r="E29" s="119" t="s">
        <v>205</v>
      </c>
      <c r="F29" s="155" t="s">
        <v>34</v>
      </c>
      <c r="G29" s="170" t="s">
        <v>121</v>
      </c>
      <c r="H29" s="144" t="s">
        <v>215</v>
      </c>
    </row>
    <row r="30" spans="1:196" s="58" customFormat="1" ht="49.5" x14ac:dyDescent="0.25">
      <c r="A30" s="150">
        <v>15</v>
      </c>
      <c r="B30" s="156" t="s">
        <v>112</v>
      </c>
      <c r="C30" s="162">
        <v>3</v>
      </c>
      <c r="D30" s="155" t="s">
        <v>94</v>
      </c>
      <c r="E30" s="119" t="s">
        <v>206</v>
      </c>
      <c r="F30" s="155" t="s">
        <v>34</v>
      </c>
      <c r="G30" s="170"/>
      <c r="H30" s="144" t="s">
        <v>215</v>
      </c>
    </row>
    <row r="31" spans="1:196" s="64" customFormat="1" ht="27.75" customHeight="1" x14ac:dyDescent="0.25">
      <c r="A31" s="190" t="s">
        <v>9</v>
      </c>
      <c r="B31" s="190"/>
      <c r="C31" s="153">
        <f>SUBTOTAL(9,C25:C30)</f>
        <v>16</v>
      </c>
      <c r="D31" s="153"/>
      <c r="E31" s="153"/>
      <c r="F31" s="157"/>
      <c r="G31" s="157"/>
      <c r="H31" s="153"/>
    </row>
    <row r="32" spans="1:196" s="57" customFormat="1" ht="24.75" customHeight="1" x14ac:dyDescent="0.25">
      <c r="A32" s="179" t="s">
        <v>166</v>
      </c>
      <c r="B32" s="179"/>
      <c r="C32" s="179"/>
      <c r="D32" s="179"/>
      <c r="E32" s="179"/>
      <c r="F32" s="179"/>
      <c r="G32" s="179"/>
      <c r="H32" s="179"/>
    </row>
    <row r="33" spans="1:8" s="66" customFormat="1" ht="69.75" customHeight="1" x14ac:dyDescent="0.25">
      <c r="A33" s="187" t="s">
        <v>21</v>
      </c>
      <c r="B33" s="187"/>
      <c r="C33" s="187"/>
      <c r="D33" s="154"/>
      <c r="E33" s="151" t="s">
        <v>222</v>
      </c>
      <c r="F33" s="151" t="s">
        <v>22</v>
      </c>
      <c r="G33" s="151"/>
      <c r="H33" s="160"/>
    </row>
    <row r="34" spans="1:8" s="58" customFormat="1" ht="31.5" customHeight="1" x14ac:dyDescent="0.25">
      <c r="A34" s="187" t="s">
        <v>23</v>
      </c>
      <c r="B34" s="187"/>
      <c r="C34" s="187"/>
      <c r="D34" s="154"/>
      <c r="E34" s="151" t="s">
        <v>158</v>
      </c>
      <c r="F34" s="155" t="s">
        <v>34</v>
      </c>
      <c r="G34" s="159"/>
      <c r="H34" s="160"/>
    </row>
    <row r="35" spans="1:8" s="58" customFormat="1" ht="31.5" customHeight="1" x14ac:dyDescent="0.25">
      <c r="A35" s="187" t="s">
        <v>24</v>
      </c>
      <c r="B35" s="187"/>
      <c r="C35" s="187"/>
      <c r="D35" s="154"/>
      <c r="E35" s="151" t="s">
        <v>159</v>
      </c>
      <c r="F35" s="155" t="s">
        <v>34</v>
      </c>
      <c r="G35" s="159"/>
      <c r="H35" s="160"/>
    </row>
    <row r="36" spans="1:8" s="62" customFormat="1" ht="49.5" customHeight="1" x14ac:dyDescent="0.25">
      <c r="A36" s="151">
        <v>16</v>
      </c>
      <c r="B36" s="156" t="s">
        <v>69</v>
      </c>
      <c r="C36" s="151">
        <v>3</v>
      </c>
      <c r="D36" s="155" t="s">
        <v>94</v>
      </c>
      <c r="E36" s="120" t="s">
        <v>160</v>
      </c>
      <c r="F36" s="155" t="s">
        <v>34</v>
      </c>
      <c r="G36" s="191" t="s">
        <v>124</v>
      </c>
      <c r="H36" s="154"/>
    </row>
    <row r="37" spans="1:8" s="62" customFormat="1" ht="49.5" x14ac:dyDescent="0.25">
      <c r="A37" s="151">
        <v>17</v>
      </c>
      <c r="B37" s="159" t="s">
        <v>96</v>
      </c>
      <c r="C37" s="162">
        <v>3</v>
      </c>
      <c r="D37" s="155" t="s">
        <v>94</v>
      </c>
      <c r="E37" s="120" t="s">
        <v>161</v>
      </c>
      <c r="F37" s="155"/>
      <c r="G37" s="192"/>
      <c r="H37" s="159"/>
    </row>
    <row r="38" spans="1:8" s="62" customFormat="1" ht="49.5" x14ac:dyDescent="0.25">
      <c r="A38" s="163">
        <v>18</v>
      </c>
      <c r="B38" s="159" t="s">
        <v>96</v>
      </c>
      <c r="C38" s="151">
        <v>3</v>
      </c>
      <c r="D38" s="155" t="s">
        <v>94</v>
      </c>
      <c r="E38" s="120" t="s">
        <v>189</v>
      </c>
      <c r="F38" s="155"/>
      <c r="G38" s="192"/>
      <c r="H38" s="154"/>
    </row>
    <row r="39" spans="1:8" s="62" customFormat="1" ht="53.25" customHeight="1" x14ac:dyDescent="0.25">
      <c r="A39" s="163">
        <v>19</v>
      </c>
      <c r="B39" s="159" t="s">
        <v>223</v>
      </c>
      <c r="C39" s="163">
        <v>2</v>
      </c>
      <c r="D39" s="155" t="s">
        <v>94</v>
      </c>
      <c r="E39" s="145" t="s">
        <v>163</v>
      </c>
      <c r="F39" s="155" t="s">
        <v>40</v>
      </c>
      <c r="G39" s="193"/>
      <c r="H39" s="158" t="s">
        <v>216</v>
      </c>
    </row>
    <row r="40" spans="1:8" s="64" customFormat="1" ht="27.75" customHeight="1" x14ac:dyDescent="0.25">
      <c r="A40" s="190" t="s">
        <v>9</v>
      </c>
      <c r="B40" s="190"/>
      <c r="C40" s="153">
        <f>SUBTOTAL(9,C36:C39)</f>
        <v>11</v>
      </c>
      <c r="D40" s="153"/>
      <c r="E40" s="153"/>
      <c r="F40" s="157" t="s">
        <v>10</v>
      </c>
      <c r="G40" s="157"/>
      <c r="H40" s="153"/>
    </row>
    <row r="41" spans="1:8" s="58" customFormat="1" ht="30" customHeight="1" x14ac:dyDescent="0.25">
      <c r="A41" s="179" t="s">
        <v>102</v>
      </c>
      <c r="B41" s="179"/>
      <c r="C41" s="179"/>
      <c r="D41" s="179"/>
      <c r="E41" s="179"/>
      <c r="F41" s="179"/>
      <c r="G41" s="179"/>
      <c r="H41" s="179"/>
    </row>
    <row r="42" spans="1:8" s="58" customFormat="1" ht="33.75" customHeight="1" x14ac:dyDescent="0.25">
      <c r="A42" s="189" t="s">
        <v>28</v>
      </c>
      <c r="B42" s="189"/>
      <c r="C42" s="151"/>
      <c r="D42" s="151"/>
      <c r="E42" s="151" t="s">
        <v>164</v>
      </c>
      <c r="F42" s="151" t="s">
        <v>17</v>
      </c>
      <c r="G42" s="151"/>
      <c r="H42" s="160"/>
    </row>
    <row r="43" spans="1:8" s="59" customFormat="1" ht="33.75" customHeight="1" x14ac:dyDescent="0.25">
      <c r="A43" s="188" t="s">
        <v>29</v>
      </c>
      <c r="B43" s="188"/>
      <c r="C43" s="153">
        <v>9</v>
      </c>
      <c r="D43" s="153"/>
      <c r="E43" s="153" t="s">
        <v>165</v>
      </c>
      <c r="F43" s="153" t="s">
        <v>17</v>
      </c>
      <c r="G43" s="153"/>
      <c r="H43" s="160"/>
    </row>
    <row r="44" spans="1:8" s="59" customFormat="1" ht="32.25" customHeight="1" x14ac:dyDescent="0.25">
      <c r="A44" s="188" t="s">
        <v>30</v>
      </c>
      <c r="B44" s="188"/>
      <c r="C44" s="153">
        <f>SUM(C9,C18,C31,C40,C43)</f>
        <v>64</v>
      </c>
      <c r="D44" s="153"/>
      <c r="E44" s="153"/>
      <c r="F44" s="153"/>
      <c r="G44" s="153"/>
      <c r="H44" s="153"/>
    </row>
    <row r="45" spans="1:8" s="45" customFormat="1" ht="22.5" customHeight="1" x14ac:dyDescent="0.25">
      <c r="A45" s="67" t="s">
        <v>31</v>
      </c>
      <c r="B45" s="46"/>
      <c r="C45" s="27"/>
      <c r="D45" s="27"/>
      <c r="E45" s="27"/>
      <c r="F45" s="27"/>
      <c r="G45" s="27"/>
      <c r="H45" s="27"/>
    </row>
    <row r="46" spans="1:8" s="9" customFormat="1" ht="24" customHeight="1" x14ac:dyDescent="0.25">
      <c r="A46" s="6"/>
      <c r="B46" s="3"/>
      <c r="C46" s="40"/>
      <c r="D46" s="82"/>
      <c r="E46" s="181" t="s">
        <v>127</v>
      </c>
      <c r="F46" s="181"/>
      <c r="G46" s="181"/>
      <c r="H46" s="181"/>
    </row>
    <row r="47" spans="1:8" s="9" customFormat="1" ht="22.5" customHeight="1" x14ac:dyDescent="0.25">
      <c r="A47" s="6"/>
      <c r="B47" s="3"/>
      <c r="C47" s="40"/>
      <c r="D47" s="82"/>
      <c r="E47" s="182" t="s">
        <v>60</v>
      </c>
      <c r="F47" s="182"/>
      <c r="G47" s="182"/>
      <c r="H47" s="182"/>
    </row>
    <row r="48" spans="1:8" s="9" customFormat="1" ht="18.75" x14ac:dyDescent="0.25">
      <c r="A48" s="6"/>
      <c r="B48" s="3"/>
      <c r="C48" s="40"/>
      <c r="D48" s="82"/>
      <c r="E48" s="1"/>
      <c r="F48" s="103"/>
      <c r="G48" s="79"/>
      <c r="H48" s="79"/>
    </row>
    <row r="49" spans="1:8" s="9" customFormat="1" ht="15.75" x14ac:dyDescent="0.25">
      <c r="A49" s="6"/>
      <c r="B49" s="2"/>
      <c r="C49" s="41"/>
      <c r="D49" s="83"/>
      <c r="E49" s="185"/>
      <c r="F49" s="185"/>
      <c r="G49" s="185"/>
      <c r="H49" s="185"/>
    </row>
    <row r="50" spans="1:8" s="9" customFormat="1" ht="18.75" x14ac:dyDescent="0.3">
      <c r="A50" s="6"/>
      <c r="B50" s="3"/>
      <c r="C50" s="40"/>
      <c r="D50" s="82"/>
      <c r="E50" s="1"/>
      <c r="F50" s="10"/>
      <c r="G50" s="11"/>
      <c r="H50" s="11"/>
    </row>
    <row r="51" spans="1:8" s="9" customFormat="1" ht="18.75" x14ac:dyDescent="0.3">
      <c r="A51" s="6"/>
      <c r="B51" s="41"/>
      <c r="C51" s="40"/>
      <c r="D51" s="82"/>
      <c r="E51" s="1"/>
      <c r="F51" s="10"/>
      <c r="G51" s="11"/>
      <c r="H51" s="11"/>
    </row>
    <row r="52" spans="1:8" s="9" customFormat="1" ht="18.75" x14ac:dyDescent="0.3">
      <c r="A52" s="6"/>
      <c r="B52" s="7"/>
      <c r="C52" s="6"/>
      <c r="D52" s="6"/>
      <c r="E52" s="1"/>
      <c r="F52" s="10"/>
      <c r="G52" s="11"/>
      <c r="H52" s="11"/>
    </row>
    <row r="53" spans="1:8" s="9" customFormat="1" ht="25.5" customHeight="1" x14ac:dyDescent="0.3">
      <c r="A53" s="6"/>
      <c r="B53" s="184" t="s">
        <v>10</v>
      </c>
      <c r="C53" s="184"/>
      <c r="D53" s="81"/>
      <c r="E53" s="183" t="s">
        <v>68</v>
      </c>
      <c r="F53" s="183"/>
      <c r="G53" s="183"/>
      <c r="H53" s="183"/>
    </row>
  </sheetData>
  <autoFilter ref="A5:GN47"/>
  <mergeCells count="33">
    <mergeCell ref="A1:E1"/>
    <mergeCell ref="A6:H6"/>
    <mergeCell ref="A10:H10"/>
    <mergeCell ref="A18:B18"/>
    <mergeCell ref="A2:E2"/>
    <mergeCell ref="A9:B9"/>
    <mergeCell ref="A3:H4"/>
    <mergeCell ref="G11:G14"/>
    <mergeCell ref="G15:G16"/>
    <mergeCell ref="E53:H53"/>
    <mergeCell ref="A22:C22"/>
    <mergeCell ref="A23:C23"/>
    <mergeCell ref="A24:C24"/>
    <mergeCell ref="A33:C33"/>
    <mergeCell ref="A34:C34"/>
    <mergeCell ref="A35:C35"/>
    <mergeCell ref="E47:H47"/>
    <mergeCell ref="A43:B43"/>
    <mergeCell ref="E46:H46"/>
    <mergeCell ref="B53:C53"/>
    <mergeCell ref="A32:H32"/>
    <mergeCell ref="A41:H41"/>
    <mergeCell ref="A40:B40"/>
    <mergeCell ref="E49:H49"/>
    <mergeCell ref="G36:G39"/>
    <mergeCell ref="A21:C21"/>
    <mergeCell ref="A44:B44"/>
    <mergeCell ref="A19:H19"/>
    <mergeCell ref="A42:B42"/>
    <mergeCell ref="A20:C20"/>
    <mergeCell ref="A31:B31"/>
    <mergeCell ref="G25:G28"/>
    <mergeCell ref="G29:G30"/>
  </mergeCells>
  <pageMargins left="0.51181102362204722" right="0.51181102362204722" top="0.31" bottom="0.65" header="0.32" footer="0.31496062992125984"/>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IX58"/>
  <sheetViews>
    <sheetView topLeftCell="A37" zoomScaleNormal="100" zoomScaleSheetLayoutView="100" workbookViewId="0">
      <selection activeCell="A19" sqref="A19:H19"/>
    </sheetView>
  </sheetViews>
  <sheetFormatPr defaultColWidth="23" defaultRowHeight="15" x14ac:dyDescent="0.25"/>
  <cols>
    <col min="1" max="1" width="5.140625" style="19" customWidth="1"/>
    <col min="2" max="2" width="31.7109375" style="88" customWidth="1"/>
    <col min="3" max="3" width="5.7109375" style="19" customWidth="1"/>
    <col min="4" max="4" width="17.85546875" style="19" customWidth="1"/>
    <col min="5" max="5" width="22.7109375" style="19" customWidth="1"/>
    <col min="6" max="6" width="15.140625" style="19" customWidth="1"/>
    <col min="7" max="7" width="24" style="19" customWidth="1"/>
    <col min="8" max="8" width="16.140625" style="19" customWidth="1"/>
    <col min="9" max="9" width="9.140625" style="32" customWidth="1"/>
    <col min="10" max="256" width="9.140625" style="19" customWidth="1"/>
    <col min="257" max="257" width="7.28515625" style="19" customWidth="1"/>
    <col min="258" max="258" width="23" style="19"/>
    <col min="259" max="259" width="8.28515625" style="19" customWidth="1"/>
    <col min="260" max="260" width="31.140625" style="19" customWidth="1"/>
    <col min="261" max="261" width="7.85546875" style="19" customWidth="1"/>
    <col min="262" max="262" width="22" style="19" customWidth="1"/>
    <col min="263" max="263" width="27" style="19" customWidth="1"/>
    <col min="264" max="264" width="21.7109375" style="19" customWidth="1"/>
    <col min="265" max="512" width="9.140625" style="19" customWidth="1"/>
    <col min="513" max="513" width="7.28515625" style="19" customWidth="1"/>
    <col min="514" max="514" width="23" style="19"/>
    <col min="515" max="515" width="8.28515625" style="19" customWidth="1"/>
    <col min="516" max="516" width="31.140625" style="19" customWidth="1"/>
    <col min="517" max="517" width="7.85546875" style="19" customWidth="1"/>
    <col min="518" max="518" width="22" style="19" customWidth="1"/>
    <col min="519" max="519" width="27" style="19" customWidth="1"/>
    <col min="520" max="520" width="21.7109375" style="19" customWidth="1"/>
    <col min="521" max="768" width="9.140625" style="19" customWidth="1"/>
    <col min="769" max="769" width="7.28515625" style="19" customWidth="1"/>
    <col min="770" max="770" width="23" style="19"/>
    <col min="771" max="771" width="8.28515625" style="19" customWidth="1"/>
    <col min="772" max="772" width="31.140625" style="19" customWidth="1"/>
    <col min="773" max="773" width="7.85546875" style="19" customWidth="1"/>
    <col min="774" max="774" width="22" style="19" customWidth="1"/>
    <col min="775" max="775" width="27" style="19" customWidth="1"/>
    <col min="776" max="776" width="21.7109375" style="19" customWidth="1"/>
    <col min="777" max="1024" width="9.140625" style="19" customWidth="1"/>
    <col min="1025" max="1025" width="7.28515625" style="19" customWidth="1"/>
    <col min="1026" max="1026" width="23" style="19"/>
    <col min="1027" max="1027" width="8.28515625" style="19" customWidth="1"/>
    <col min="1028" max="1028" width="31.140625" style="19" customWidth="1"/>
    <col min="1029" max="1029" width="7.85546875" style="19" customWidth="1"/>
    <col min="1030" max="1030" width="22" style="19" customWidth="1"/>
    <col min="1031" max="1031" width="27" style="19" customWidth="1"/>
    <col min="1032" max="1032" width="21.7109375" style="19" customWidth="1"/>
    <col min="1033" max="1280" width="9.140625" style="19" customWidth="1"/>
    <col min="1281" max="1281" width="7.28515625" style="19" customWidth="1"/>
    <col min="1282" max="1282" width="23" style="19"/>
    <col min="1283" max="1283" width="8.28515625" style="19" customWidth="1"/>
    <col min="1284" max="1284" width="31.140625" style="19" customWidth="1"/>
    <col min="1285" max="1285" width="7.85546875" style="19" customWidth="1"/>
    <col min="1286" max="1286" width="22" style="19" customWidth="1"/>
    <col min="1287" max="1287" width="27" style="19" customWidth="1"/>
    <col min="1288" max="1288" width="21.7109375" style="19" customWidth="1"/>
    <col min="1289" max="1536" width="9.140625" style="19" customWidth="1"/>
    <col min="1537" max="1537" width="7.28515625" style="19" customWidth="1"/>
    <col min="1538" max="1538" width="23" style="19"/>
    <col min="1539" max="1539" width="8.28515625" style="19" customWidth="1"/>
    <col min="1540" max="1540" width="31.140625" style="19" customWidth="1"/>
    <col min="1541" max="1541" width="7.85546875" style="19" customWidth="1"/>
    <col min="1542" max="1542" width="22" style="19" customWidth="1"/>
    <col min="1543" max="1543" width="27" style="19" customWidth="1"/>
    <col min="1544" max="1544" width="21.7109375" style="19" customWidth="1"/>
    <col min="1545" max="1792" width="9.140625" style="19" customWidth="1"/>
    <col min="1793" max="1793" width="7.28515625" style="19" customWidth="1"/>
    <col min="1794" max="1794" width="23" style="19"/>
    <col min="1795" max="1795" width="8.28515625" style="19" customWidth="1"/>
    <col min="1796" max="1796" width="31.140625" style="19" customWidth="1"/>
    <col min="1797" max="1797" width="7.85546875" style="19" customWidth="1"/>
    <col min="1798" max="1798" width="22" style="19" customWidth="1"/>
    <col min="1799" max="1799" width="27" style="19" customWidth="1"/>
    <col min="1800" max="1800" width="21.7109375" style="19" customWidth="1"/>
    <col min="1801" max="2048" width="9.140625" style="19" customWidth="1"/>
    <col min="2049" max="2049" width="7.28515625" style="19" customWidth="1"/>
    <col min="2050" max="2050" width="23" style="19"/>
    <col min="2051" max="2051" width="8.28515625" style="19" customWidth="1"/>
    <col min="2052" max="2052" width="31.140625" style="19" customWidth="1"/>
    <col min="2053" max="2053" width="7.85546875" style="19" customWidth="1"/>
    <col min="2054" max="2054" width="22" style="19" customWidth="1"/>
    <col min="2055" max="2055" width="27" style="19" customWidth="1"/>
    <col min="2056" max="2056" width="21.7109375" style="19" customWidth="1"/>
    <col min="2057" max="2304" width="9.140625" style="19" customWidth="1"/>
    <col min="2305" max="2305" width="7.28515625" style="19" customWidth="1"/>
    <col min="2306" max="2306" width="23" style="19"/>
    <col min="2307" max="2307" width="8.28515625" style="19" customWidth="1"/>
    <col min="2308" max="2308" width="31.140625" style="19" customWidth="1"/>
    <col min="2309" max="2309" width="7.85546875" style="19" customWidth="1"/>
    <col min="2310" max="2310" width="22" style="19" customWidth="1"/>
    <col min="2311" max="2311" width="27" style="19" customWidth="1"/>
    <col min="2312" max="2312" width="21.7109375" style="19" customWidth="1"/>
    <col min="2313" max="2560" width="9.140625" style="19" customWidth="1"/>
    <col min="2561" max="2561" width="7.28515625" style="19" customWidth="1"/>
    <col min="2562" max="2562" width="23" style="19"/>
    <col min="2563" max="2563" width="8.28515625" style="19" customWidth="1"/>
    <col min="2564" max="2564" width="31.140625" style="19" customWidth="1"/>
    <col min="2565" max="2565" width="7.85546875" style="19" customWidth="1"/>
    <col min="2566" max="2566" width="22" style="19" customWidth="1"/>
    <col min="2567" max="2567" width="27" style="19" customWidth="1"/>
    <col min="2568" max="2568" width="21.7109375" style="19" customWidth="1"/>
    <col min="2569" max="2816" width="9.140625" style="19" customWidth="1"/>
    <col min="2817" max="2817" width="7.28515625" style="19" customWidth="1"/>
    <col min="2818" max="2818" width="23" style="19"/>
    <col min="2819" max="2819" width="8.28515625" style="19" customWidth="1"/>
    <col min="2820" max="2820" width="31.140625" style="19" customWidth="1"/>
    <col min="2821" max="2821" width="7.85546875" style="19" customWidth="1"/>
    <col min="2822" max="2822" width="22" style="19" customWidth="1"/>
    <col min="2823" max="2823" width="27" style="19" customWidth="1"/>
    <col min="2824" max="2824" width="21.7109375" style="19" customWidth="1"/>
    <col min="2825" max="3072" width="9.140625" style="19" customWidth="1"/>
    <col min="3073" max="3073" width="7.28515625" style="19" customWidth="1"/>
    <col min="3074" max="3074" width="23" style="19"/>
    <col min="3075" max="3075" width="8.28515625" style="19" customWidth="1"/>
    <col min="3076" max="3076" width="31.140625" style="19" customWidth="1"/>
    <col min="3077" max="3077" width="7.85546875" style="19" customWidth="1"/>
    <col min="3078" max="3078" width="22" style="19" customWidth="1"/>
    <col min="3079" max="3079" width="27" style="19" customWidth="1"/>
    <col min="3080" max="3080" width="21.7109375" style="19" customWidth="1"/>
    <col min="3081" max="3328" width="9.140625" style="19" customWidth="1"/>
    <col min="3329" max="3329" width="7.28515625" style="19" customWidth="1"/>
    <col min="3330" max="3330" width="23" style="19"/>
    <col min="3331" max="3331" width="8.28515625" style="19" customWidth="1"/>
    <col min="3332" max="3332" width="31.140625" style="19" customWidth="1"/>
    <col min="3333" max="3333" width="7.85546875" style="19" customWidth="1"/>
    <col min="3334" max="3334" width="22" style="19" customWidth="1"/>
    <col min="3335" max="3335" width="27" style="19" customWidth="1"/>
    <col min="3336" max="3336" width="21.7109375" style="19" customWidth="1"/>
    <col min="3337" max="3584" width="9.140625" style="19" customWidth="1"/>
    <col min="3585" max="3585" width="7.28515625" style="19" customWidth="1"/>
    <col min="3586" max="3586" width="23" style="19"/>
    <col min="3587" max="3587" width="8.28515625" style="19" customWidth="1"/>
    <col min="3588" max="3588" width="31.140625" style="19" customWidth="1"/>
    <col min="3589" max="3589" width="7.85546875" style="19" customWidth="1"/>
    <col min="3590" max="3590" width="22" style="19" customWidth="1"/>
    <col min="3591" max="3591" width="27" style="19" customWidth="1"/>
    <col min="3592" max="3592" width="21.7109375" style="19" customWidth="1"/>
    <col min="3593" max="3840" width="9.140625" style="19" customWidth="1"/>
    <col min="3841" max="3841" width="7.28515625" style="19" customWidth="1"/>
    <col min="3842" max="3842" width="23" style="19"/>
    <col min="3843" max="3843" width="8.28515625" style="19" customWidth="1"/>
    <col min="3844" max="3844" width="31.140625" style="19" customWidth="1"/>
    <col min="3845" max="3845" width="7.85546875" style="19" customWidth="1"/>
    <col min="3846" max="3846" width="22" style="19" customWidth="1"/>
    <col min="3847" max="3847" width="27" style="19" customWidth="1"/>
    <col min="3848" max="3848" width="21.7109375" style="19" customWidth="1"/>
    <col min="3849" max="4096" width="9.140625" style="19" customWidth="1"/>
    <col min="4097" max="4097" width="7.28515625" style="19" customWidth="1"/>
    <col min="4098" max="4098" width="23" style="19"/>
    <col min="4099" max="4099" width="8.28515625" style="19" customWidth="1"/>
    <col min="4100" max="4100" width="31.140625" style="19" customWidth="1"/>
    <col min="4101" max="4101" width="7.85546875" style="19" customWidth="1"/>
    <col min="4102" max="4102" width="22" style="19" customWidth="1"/>
    <col min="4103" max="4103" width="27" style="19" customWidth="1"/>
    <col min="4104" max="4104" width="21.7109375" style="19" customWidth="1"/>
    <col min="4105" max="4352" width="9.140625" style="19" customWidth="1"/>
    <col min="4353" max="4353" width="7.28515625" style="19" customWidth="1"/>
    <col min="4354" max="4354" width="23" style="19"/>
    <col min="4355" max="4355" width="8.28515625" style="19" customWidth="1"/>
    <col min="4356" max="4356" width="31.140625" style="19" customWidth="1"/>
    <col min="4357" max="4357" width="7.85546875" style="19" customWidth="1"/>
    <col min="4358" max="4358" width="22" style="19" customWidth="1"/>
    <col min="4359" max="4359" width="27" style="19" customWidth="1"/>
    <col min="4360" max="4360" width="21.7109375" style="19" customWidth="1"/>
    <col min="4361" max="4608" width="9.140625" style="19" customWidth="1"/>
    <col min="4609" max="4609" width="7.28515625" style="19" customWidth="1"/>
    <col min="4610" max="4610" width="23" style="19"/>
    <col min="4611" max="4611" width="8.28515625" style="19" customWidth="1"/>
    <col min="4612" max="4612" width="31.140625" style="19" customWidth="1"/>
    <col min="4613" max="4613" width="7.85546875" style="19" customWidth="1"/>
    <col min="4614" max="4614" width="22" style="19" customWidth="1"/>
    <col min="4615" max="4615" width="27" style="19" customWidth="1"/>
    <col min="4616" max="4616" width="21.7109375" style="19" customWidth="1"/>
    <col min="4617" max="4864" width="9.140625" style="19" customWidth="1"/>
    <col min="4865" max="4865" width="7.28515625" style="19" customWidth="1"/>
    <col min="4866" max="4866" width="23" style="19"/>
    <col min="4867" max="4867" width="8.28515625" style="19" customWidth="1"/>
    <col min="4868" max="4868" width="31.140625" style="19" customWidth="1"/>
    <col min="4869" max="4869" width="7.85546875" style="19" customWidth="1"/>
    <col min="4870" max="4870" width="22" style="19" customWidth="1"/>
    <col min="4871" max="4871" width="27" style="19" customWidth="1"/>
    <col min="4872" max="4872" width="21.7109375" style="19" customWidth="1"/>
    <col min="4873" max="5120" width="9.140625" style="19" customWidth="1"/>
    <col min="5121" max="5121" width="7.28515625" style="19" customWidth="1"/>
    <col min="5122" max="5122" width="23" style="19"/>
    <col min="5123" max="5123" width="8.28515625" style="19" customWidth="1"/>
    <col min="5124" max="5124" width="31.140625" style="19" customWidth="1"/>
    <col min="5125" max="5125" width="7.85546875" style="19" customWidth="1"/>
    <col min="5126" max="5126" width="22" style="19" customWidth="1"/>
    <col min="5127" max="5127" width="27" style="19" customWidth="1"/>
    <col min="5128" max="5128" width="21.7109375" style="19" customWidth="1"/>
    <col min="5129" max="5376" width="9.140625" style="19" customWidth="1"/>
    <col min="5377" max="5377" width="7.28515625" style="19" customWidth="1"/>
    <col min="5378" max="5378" width="23" style="19"/>
    <col min="5379" max="5379" width="8.28515625" style="19" customWidth="1"/>
    <col min="5380" max="5380" width="31.140625" style="19" customWidth="1"/>
    <col min="5381" max="5381" width="7.85546875" style="19" customWidth="1"/>
    <col min="5382" max="5382" width="22" style="19" customWidth="1"/>
    <col min="5383" max="5383" width="27" style="19" customWidth="1"/>
    <col min="5384" max="5384" width="21.7109375" style="19" customWidth="1"/>
    <col min="5385" max="5632" width="9.140625" style="19" customWidth="1"/>
    <col min="5633" max="5633" width="7.28515625" style="19" customWidth="1"/>
    <col min="5634" max="5634" width="23" style="19"/>
    <col min="5635" max="5635" width="8.28515625" style="19" customWidth="1"/>
    <col min="5636" max="5636" width="31.140625" style="19" customWidth="1"/>
    <col min="5637" max="5637" width="7.85546875" style="19" customWidth="1"/>
    <col min="5638" max="5638" width="22" style="19" customWidth="1"/>
    <col min="5639" max="5639" width="27" style="19" customWidth="1"/>
    <col min="5640" max="5640" width="21.7109375" style="19" customWidth="1"/>
    <col min="5641" max="5888" width="9.140625" style="19" customWidth="1"/>
    <col min="5889" max="5889" width="7.28515625" style="19" customWidth="1"/>
    <col min="5890" max="5890" width="23" style="19"/>
    <col min="5891" max="5891" width="8.28515625" style="19" customWidth="1"/>
    <col min="5892" max="5892" width="31.140625" style="19" customWidth="1"/>
    <col min="5893" max="5893" width="7.85546875" style="19" customWidth="1"/>
    <col min="5894" max="5894" width="22" style="19" customWidth="1"/>
    <col min="5895" max="5895" width="27" style="19" customWidth="1"/>
    <col min="5896" max="5896" width="21.7109375" style="19" customWidth="1"/>
    <col min="5897" max="6144" width="9.140625" style="19" customWidth="1"/>
    <col min="6145" max="6145" width="7.28515625" style="19" customWidth="1"/>
    <col min="6146" max="6146" width="23" style="19"/>
    <col min="6147" max="6147" width="8.28515625" style="19" customWidth="1"/>
    <col min="6148" max="6148" width="31.140625" style="19" customWidth="1"/>
    <col min="6149" max="6149" width="7.85546875" style="19" customWidth="1"/>
    <col min="6150" max="6150" width="22" style="19" customWidth="1"/>
    <col min="6151" max="6151" width="27" style="19" customWidth="1"/>
    <col min="6152" max="6152" width="21.7109375" style="19" customWidth="1"/>
    <col min="6153" max="6400" width="9.140625" style="19" customWidth="1"/>
    <col min="6401" max="6401" width="7.28515625" style="19" customWidth="1"/>
    <col min="6402" max="6402" width="23" style="19"/>
    <col min="6403" max="6403" width="8.28515625" style="19" customWidth="1"/>
    <col min="6404" max="6404" width="31.140625" style="19" customWidth="1"/>
    <col min="6405" max="6405" width="7.85546875" style="19" customWidth="1"/>
    <col min="6406" max="6406" width="22" style="19" customWidth="1"/>
    <col min="6407" max="6407" width="27" style="19" customWidth="1"/>
    <col min="6408" max="6408" width="21.7109375" style="19" customWidth="1"/>
    <col min="6409" max="6656" width="9.140625" style="19" customWidth="1"/>
    <col min="6657" max="6657" width="7.28515625" style="19" customWidth="1"/>
    <col min="6658" max="6658" width="23" style="19"/>
    <col min="6659" max="6659" width="8.28515625" style="19" customWidth="1"/>
    <col min="6660" max="6660" width="31.140625" style="19" customWidth="1"/>
    <col min="6661" max="6661" width="7.85546875" style="19" customWidth="1"/>
    <col min="6662" max="6662" width="22" style="19" customWidth="1"/>
    <col min="6663" max="6663" width="27" style="19" customWidth="1"/>
    <col min="6664" max="6664" width="21.7109375" style="19" customWidth="1"/>
    <col min="6665" max="6912" width="9.140625" style="19" customWidth="1"/>
    <col min="6913" max="6913" width="7.28515625" style="19" customWidth="1"/>
    <col min="6914" max="6914" width="23" style="19"/>
    <col min="6915" max="6915" width="8.28515625" style="19" customWidth="1"/>
    <col min="6916" max="6916" width="31.140625" style="19" customWidth="1"/>
    <col min="6917" max="6917" width="7.85546875" style="19" customWidth="1"/>
    <col min="6918" max="6918" width="22" style="19" customWidth="1"/>
    <col min="6919" max="6919" width="27" style="19" customWidth="1"/>
    <col min="6920" max="6920" width="21.7109375" style="19" customWidth="1"/>
    <col min="6921" max="7168" width="9.140625" style="19" customWidth="1"/>
    <col min="7169" max="7169" width="7.28515625" style="19" customWidth="1"/>
    <col min="7170" max="7170" width="23" style="19"/>
    <col min="7171" max="7171" width="8.28515625" style="19" customWidth="1"/>
    <col min="7172" max="7172" width="31.140625" style="19" customWidth="1"/>
    <col min="7173" max="7173" width="7.85546875" style="19" customWidth="1"/>
    <col min="7174" max="7174" width="22" style="19" customWidth="1"/>
    <col min="7175" max="7175" width="27" style="19" customWidth="1"/>
    <col min="7176" max="7176" width="21.7109375" style="19" customWidth="1"/>
    <col min="7177" max="7424" width="9.140625" style="19" customWidth="1"/>
    <col min="7425" max="7425" width="7.28515625" style="19" customWidth="1"/>
    <col min="7426" max="7426" width="23" style="19"/>
    <col min="7427" max="7427" width="8.28515625" style="19" customWidth="1"/>
    <col min="7428" max="7428" width="31.140625" style="19" customWidth="1"/>
    <col min="7429" max="7429" width="7.85546875" style="19" customWidth="1"/>
    <col min="7430" max="7430" width="22" style="19" customWidth="1"/>
    <col min="7431" max="7431" width="27" style="19" customWidth="1"/>
    <col min="7432" max="7432" width="21.7109375" style="19" customWidth="1"/>
    <col min="7433" max="7680" width="9.140625" style="19" customWidth="1"/>
    <col min="7681" max="7681" width="7.28515625" style="19" customWidth="1"/>
    <col min="7682" max="7682" width="23" style="19"/>
    <col min="7683" max="7683" width="8.28515625" style="19" customWidth="1"/>
    <col min="7684" max="7684" width="31.140625" style="19" customWidth="1"/>
    <col min="7685" max="7685" width="7.85546875" style="19" customWidth="1"/>
    <col min="7686" max="7686" width="22" style="19" customWidth="1"/>
    <col min="7687" max="7687" width="27" style="19" customWidth="1"/>
    <col min="7688" max="7688" width="21.7109375" style="19" customWidth="1"/>
    <col min="7689" max="7936" width="9.140625" style="19" customWidth="1"/>
    <col min="7937" max="7937" width="7.28515625" style="19" customWidth="1"/>
    <col min="7938" max="7938" width="23" style="19"/>
    <col min="7939" max="7939" width="8.28515625" style="19" customWidth="1"/>
    <col min="7940" max="7940" width="31.140625" style="19" customWidth="1"/>
    <col min="7941" max="7941" width="7.85546875" style="19" customWidth="1"/>
    <col min="7942" max="7942" width="22" style="19" customWidth="1"/>
    <col min="7943" max="7943" width="27" style="19" customWidth="1"/>
    <col min="7944" max="7944" width="21.7109375" style="19" customWidth="1"/>
    <col min="7945" max="8192" width="9.140625" style="19" customWidth="1"/>
    <col min="8193" max="8193" width="7.28515625" style="19" customWidth="1"/>
    <col min="8194" max="8194" width="23" style="19"/>
    <col min="8195" max="8195" width="8.28515625" style="19" customWidth="1"/>
    <col min="8196" max="8196" width="31.140625" style="19" customWidth="1"/>
    <col min="8197" max="8197" width="7.85546875" style="19" customWidth="1"/>
    <col min="8198" max="8198" width="22" style="19" customWidth="1"/>
    <col min="8199" max="8199" width="27" style="19" customWidth="1"/>
    <col min="8200" max="8200" width="21.7109375" style="19" customWidth="1"/>
    <col min="8201" max="8448" width="9.140625" style="19" customWidth="1"/>
    <col min="8449" max="8449" width="7.28515625" style="19" customWidth="1"/>
    <col min="8450" max="8450" width="23" style="19"/>
    <col min="8451" max="8451" width="8.28515625" style="19" customWidth="1"/>
    <col min="8452" max="8452" width="31.140625" style="19" customWidth="1"/>
    <col min="8453" max="8453" width="7.85546875" style="19" customWidth="1"/>
    <col min="8454" max="8454" width="22" style="19" customWidth="1"/>
    <col min="8455" max="8455" width="27" style="19" customWidth="1"/>
    <col min="8456" max="8456" width="21.7109375" style="19" customWidth="1"/>
    <col min="8457" max="8704" width="9.140625" style="19" customWidth="1"/>
    <col min="8705" max="8705" width="7.28515625" style="19" customWidth="1"/>
    <col min="8706" max="8706" width="23" style="19"/>
    <col min="8707" max="8707" width="8.28515625" style="19" customWidth="1"/>
    <col min="8708" max="8708" width="31.140625" style="19" customWidth="1"/>
    <col min="8709" max="8709" width="7.85546875" style="19" customWidth="1"/>
    <col min="8710" max="8710" width="22" style="19" customWidth="1"/>
    <col min="8711" max="8711" width="27" style="19" customWidth="1"/>
    <col min="8712" max="8712" width="21.7109375" style="19" customWidth="1"/>
    <col min="8713" max="8960" width="9.140625" style="19" customWidth="1"/>
    <col min="8961" max="8961" width="7.28515625" style="19" customWidth="1"/>
    <col min="8962" max="8962" width="23" style="19"/>
    <col min="8963" max="8963" width="8.28515625" style="19" customWidth="1"/>
    <col min="8964" max="8964" width="31.140625" style="19" customWidth="1"/>
    <col min="8965" max="8965" width="7.85546875" style="19" customWidth="1"/>
    <col min="8966" max="8966" width="22" style="19" customWidth="1"/>
    <col min="8967" max="8967" width="27" style="19" customWidth="1"/>
    <col min="8968" max="8968" width="21.7109375" style="19" customWidth="1"/>
    <col min="8969" max="9216" width="9.140625" style="19" customWidth="1"/>
    <col min="9217" max="9217" width="7.28515625" style="19" customWidth="1"/>
    <col min="9218" max="9218" width="23" style="19"/>
    <col min="9219" max="9219" width="8.28515625" style="19" customWidth="1"/>
    <col min="9220" max="9220" width="31.140625" style="19" customWidth="1"/>
    <col min="9221" max="9221" width="7.85546875" style="19" customWidth="1"/>
    <col min="9222" max="9222" width="22" style="19" customWidth="1"/>
    <col min="9223" max="9223" width="27" style="19" customWidth="1"/>
    <col min="9224" max="9224" width="21.7109375" style="19" customWidth="1"/>
    <col min="9225" max="9472" width="9.140625" style="19" customWidth="1"/>
    <col min="9473" max="9473" width="7.28515625" style="19" customWidth="1"/>
    <col min="9474" max="9474" width="23" style="19"/>
    <col min="9475" max="9475" width="8.28515625" style="19" customWidth="1"/>
    <col min="9476" max="9476" width="31.140625" style="19" customWidth="1"/>
    <col min="9477" max="9477" width="7.85546875" style="19" customWidth="1"/>
    <col min="9478" max="9478" width="22" style="19" customWidth="1"/>
    <col min="9479" max="9479" width="27" style="19" customWidth="1"/>
    <col min="9480" max="9480" width="21.7109375" style="19" customWidth="1"/>
    <col min="9481" max="9728" width="9.140625" style="19" customWidth="1"/>
    <col min="9729" max="9729" width="7.28515625" style="19" customWidth="1"/>
    <col min="9730" max="9730" width="23" style="19"/>
    <col min="9731" max="9731" width="8.28515625" style="19" customWidth="1"/>
    <col min="9732" max="9732" width="31.140625" style="19" customWidth="1"/>
    <col min="9733" max="9733" width="7.85546875" style="19" customWidth="1"/>
    <col min="9734" max="9734" width="22" style="19" customWidth="1"/>
    <col min="9735" max="9735" width="27" style="19" customWidth="1"/>
    <col min="9736" max="9736" width="21.7109375" style="19" customWidth="1"/>
    <col min="9737" max="9984" width="9.140625" style="19" customWidth="1"/>
    <col min="9985" max="9985" width="7.28515625" style="19" customWidth="1"/>
    <col min="9986" max="9986" width="23" style="19"/>
    <col min="9987" max="9987" width="8.28515625" style="19" customWidth="1"/>
    <col min="9988" max="9988" width="31.140625" style="19" customWidth="1"/>
    <col min="9989" max="9989" width="7.85546875" style="19" customWidth="1"/>
    <col min="9990" max="9990" width="22" style="19" customWidth="1"/>
    <col min="9991" max="9991" width="27" style="19" customWidth="1"/>
    <col min="9992" max="9992" width="21.7109375" style="19" customWidth="1"/>
    <col min="9993" max="10240" width="9.140625" style="19" customWidth="1"/>
    <col min="10241" max="10241" width="7.28515625" style="19" customWidth="1"/>
    <col min="10242" max="10242" width="23" style="19"/>
    <col min="10243" max="10243" width="8.28515625" style="19" customWidth="1"/>
    <col min="10244" max="10244" width="31.140625" style="19" customWidth="1"/>
    <col min="10245" max="10245" width="7.85546875" style="19" customWidth="1"/>
    <col min="10246" max="10246" width="22" style="19" customWidth="1"/>
    <col min="10247" max="10247" width="27" style="19" customWidth="1"/>
    <col min="10248" max="10248" width="21.7109375" style="19" customWidth="1"/>
    <col min="10249" max="10496" width="9.140625" style="19" customWidth="1"/>
    <col min="10497" max="10497" width="7.28515625" style="19" customWidth="1"/>
    <col min="10498" max="10498" width="23" style="19"/>
    <col min="10499" max="10499" width="8.28515625" style="19" customWidth="1"/>
    <col min="10500" max="10500" width="31.140625" style="19" customWidth="1"/>
    <col min="10501" max="10501" width="7.85546875" style="19" customWidth="1"/>
    <col min="10502" max="10502" width="22" style="19" customWidth="1"/>
    <col min="10503" max="10503" width="27" style="19" customWidth="1"/>
    <col min="10504" max="10504" width="21.7109375" style="19" customWidth="1"/>
    <col min="10505" max="10752" width="9.140625" style="19" customWidth="1"/>
    <col min="10753" max="10753" width="7.28515625" style="19" customWidth="1"/>
    <col min="10754" max="10754" width="23" style="19"/>
    <col min="10755" max="10755" width="8.28515625" style="19" customWidth="1"/>
    <col min="10756" max="10756" width="31.140625" style="19" customWidth="1"/>
    <col min="10757" max="10757" width="7.85546875" style="19" customWidth="1"/>
    <col min="10758" max="10758" width="22" style="19" customWidth="1"/>
    <col min="10759" max="10759" width="27" style="19" customWidth="1"/>
    <col min="10760" max="10760" width="21.7109375" style="19" customWidth="1"/>
    <col min="10761" max="11008" width="9.140625" style="19" customWidth="1"/>
    <col min="11009" max="11009" width="7.28515625" style="19" customWidth="1"/>
    <col min="11010" max="11010" width="23" style="19"/>
    <col min="11011" max="11011" width="8.28515625" style="19" customWidth="1"/>
    <col min="11012" max="11012" width="31.140625" style="19" customWidth="1"/>
    <col min="11013" max="11013" width="7.85546875" style="19" customWidth="1"/>
    <col min="11014" max="11014" width="22" style="19" customWidth="1"/>
    <col min="11015" max="11015" width="27" style="19" customWidth="1"/>
    <col min="11016" max="11016" width="21.7109375" style="19" customWidth="1"/>
    <col min="11017" max="11264" width="9.140625" style="19" customWidth="1"/>
    <col min="11265" max="11265" width="7.28515625" style="19" customWidth="1"/>
    <col min="11266" max="11266" width="23" style="19"/>
    <col min="11267" max="11267" width="8.28515625" style="19" customWidth="1"/>
    <col min="11268" max="11268" width="31.140625" style="19" customWidth="1"/>
    <col min="11269" max="11269" width="7.85546875" style="19" customWidth="1"/>
    <col min="11270" max="11270" width="22" style="19" customWidth="1"/>
    <col min="11271" max="11271" width="27" style="19" customWidth="1"/>
    <col min="11272" max="11272" width="21.7109375" style="19" customWidth="1"/>
    <col min="11273" max="11520" width="9.140625" style="19" customWidth="1"/>
    <col min="11521" max="11521" width="7.28515625" style="19" customWidth="1"/>
    <col min="11522" max="11522" width="23" style="19"/>
    <col min="11523" max="11523" width="8.28515625" style="19" customWidth="1"/>
    <col min="11524" max="11524" width="31.140625" style="19" customWidth="1"/>
    <col min="11525" max="11525" width="7.85546875" style="19" customWidth="1"/>
    <col min="11526" max="11526" width="22" style="19" customWidth="1"/>
    <col min="11527" max="11527" width="27" style="19" customWidth="1"/>
    <col min="11528" max="11528" width="21.7109375" style="19" customWidth="1"/>
    <col min="11529" max="11776" width="9.140625" style="19" customWidth="1"/>
    <col min="11777" max="11777" width="7.28515625" style="19" customWidth="1"/>
    <col min="11778" max="11778" width="23" style="19"/>
    <col min="11779" max="11779" width="8.28515625" style="19" customWidth="1"/>
    <col min="11780" max="11780" width="31.140625" style="19" customWidth="1"/>
    <col min="11781" max="11781" width="7.85546875" style="19" customWidth="1"/>
    <col min="11782" max="11782" width="22" style="19" customWidth="1"/>
    <col min="11783" max="11783" width="27" style="19" customWidth="1"/>
    <col min="11784" max="11784" width="21.7109375" style="19" customWidth="1"/>
    <col min="11785" max="12032" width="9.140625" style="19" customWidth="1"/>
    <col min="12033" max="12033" width="7.28515625" style="19" customWidth="1"/>
    <col min="12034" max="12034" width="23" style="19"/>
    <col min="12035" max="12035" width="8.28515625" style="19" customWidth="1"/>
    <col min="12036" max="12036" width="31.140625" style="19" customWidth="1"/>
    <col min="12037" max="12037" width="7.85546875" style="19" customWidth="1"/>
    <col min="12038" max="12038" width="22" style="19" customWidth="1"/>
    <col min="12039" max="12039" width="27" style="19" customWidth="1"/>
    <col min="12040" max="12040" width="21.7109375" style="19" customWidth="1"/>
    <col min="12041" max="12288" width="9.140625" style="19" customWidth="1"/>
    <col min="12289" max="12289" width="7.28515625" style="19" customWidth="1"/>
    <col min="12290" max="12290" width="23" style="19"/>
    <col min="12291" max="12291" width="8.28515625" style="19" customWidth="1"/>
    <col min="12292" max="12292" width="31.140625" style="19" customWidth="1"/>
    <col min="12293" max="12293" width="7.85546875" style="19" customWidth="1"/>
    <col min="12294" max="12294" width="22" style="19" customWidth="1"/>
    <col min="12295" max="12295" width="27" style="19" customWidth="1"/>
    <col min="12296" max="12296" width="21.7109375" style="19" customWidth="1"/>
    <col min="12297" max="12544" width="9.140625" style="19" customWidth="1"/>
    <col min="12545" max="12545" width="7.28515625" style="19" customWidth="1"/>
    <col min="12546" max="12546" width="23" style="19"/>
    <col min="12547" max="12547" width="8.28515625" style="19" customWidth="1"/>
    <col min="12548" max="12548" width="31.140625" style="19" customWidth="1"/>
    <col min="12549" max="12549" width="7.85546875" style="19" customWidth="1"/>
    <col min="12550" max="12550" width="22" style="19" customWidth="1"/>
    <col min="12551" max="12551" width="27" style="19" customWidth="1"/>
    <col min="12552" max="12552" width="21.7109375" style="19" customWidth="1"/>
    <col min="12553" max="12800" width="9.140625" style="19" customWidth="1"/>
    <col min="12801" max="12801" width="7.28515625" style="19" customWidth="1"/>
    <col min="12802" max="12802" width="23" style="19"/>
    <col min="12803" max="12803" width="8.28515625" style="19" customWidth="1"/>
    <col min="12804" max="12804" width="31.140625" style="19" customWidth="1"/>
    <col min="12805" max="12805" width="7.85546875" style="19" customWidth="1"/>
    <col min="12806" max="12806" width="22" style="19" customWidth="1"/>
    <col min="12807" max="12807" width="27" style="19" customWidth="1"/>
    <col min="12808" max="12808" width="21.7109375" style="19" customWidth="1"/>
    <col min="12809" max="13056" width="9.140625" style="19" customWidth="1"/>
    <col min="13057" max="13057" width="7.28515625" style="19" customWidth="1"/>
    <col min="13058" max="13058" width="23" style="19"/>
    <col min="13059" max="13059" width="8.28515625" style="19" customWidth="1"/>
    <col min="13060" max="13060" width="31.140625" style="19" customWidth="1"/>
    <col min="13061" max="13061" width="7.85546875" style="19" customWidth="1"/>
    <col min="13062" max="13062" width="22" style="19" customWidth="1"/>
    <col min="13063" max="13063" width="27" style="19" customWidth="1"/>
    <col min="13064" max="13064" width="21.7109375" style="19" customWidth="1"/>
    <col min="13065" max="13312" width="9.140625" style="19" customWidth="1"/>
    <col min="13313" max="13313" width="7.28515625" style="19" customWidth="1"/>
    <col min="13314" max="13314" width="23" style="19"/>
    <col min="13315" max="13315" width="8.28515625" style="19" customWidth="1"/>
    <col min="13316" max="13316" width="31.140625" style="19" customWidth="1"/>
    <col min="13317" max="13317" width="7.85546875" style="19" customWidth="1"/>
    <col min="13318" max="13318" width="22" style="19" customWidth="1"/>
    <col min="13319" max="13319" width="27" style="19" customWidth="1"/>
    <col min="13320" max="13320" width="21.7109375" style="19" customWidth="1"/>
    <col min="13321" max="13568" width="9.140625" style="19" customWidth="1"/>
    <col min="13569" max="13569" width="7.28515625" style="19" customWidth="1"/>
    <col min="13570" max="13570" width="23" style="19"/>
    <col min="13571" max="13571" width="8.28515625" style="19" customWidth="1"/>
    <col min="13572" max="13572" width="31.140625" style="19" customWidth="1"/>
    <col min="13573" max="13573" width="7.85546875" style="19" customWidth="1"/>
    <col min="13574" max="13574" width="22" style="19" customWidth="1"/>
    <col min="13575" max="13575" width="27" style="19" customWidth="1"/>
    <col min="13576" max="13576" width="21.7109375" style="19" customWidth="1"/>
    <col min="13577" max="13824" width="9.140625" style="19" customWidth="1"/>
    <col min="13825" max="13825" width="7.28515625" style="19" customWidth="1"/>
    <col min="13826" max="13826" width="23" style="19"/>
    <col min="13827" max="13827" width="8.28515625" style="19" customWidth="1"/>
    <col min="13828" max="13828" width="31.140625" style="19" customWidth="1"/>
    <col min="13829" max="13829" width="7.85546875" style="19" customWidth="1"/>
    <col min="13830" max="13830" width="22" style="19" customWidth="1"/>
    <col min="13831" max="13831" width="27" style="19" customWidth="1"/>
    <col min="13832" max="13832" width="21.7109375" style="19" customWidth="1"/>
    <col min="13833" max="14080" width="9.140625" style="19" customWidth="1"/>
    <col min="14081" max="14081" width="7.28515625" style="19" customWidth="1"/>
    <col min="14082" max="14082" width="23" style="19"/>
    <col min="14083" max="14083" width="8.28515625" style="19" customWidth="1"/>
    <col min="14084" max="14084" width="31.140625" style="19" customWidth="1"/>
    <col min="14085" max="14085" width="7.85546875" style="19" customWidth="1"/>
    <col min="14086" max="14086" width="22" style="19" customWidth="1"/>
    <col min="14087" max="14087" width="27" style="19" customWidth="1"/>
    <col min="14088" max="14088" width="21.7109375" style="19" customWidth="1"/>
    <col min="14089" max="14336" width="9.140625" style="19" customWidth="1"/>
    <col min="14337" max="14337" width="7.28515625" style="19" customWidth="1"/>
    <col min="14338" max="14338" width="23" style="19"/>
    <col min="14339" max="14339" width="8.28515625" style="19" customWidth="1"/>
    <col min="14340" max="14340" width="31.140625" style="19" customWidth="1"/>
    <col min="14341" max="14341" width="7.85546875" style="19" customWidth="1"/>
    <col min="14342" max="14342" width="22" style="19" customWidth="1"/>
    <col min="14343" max="14343" width="27" style="19" customWidth="1"/>
    <col min="14344" max="14344" width="21.7109375" style="19" customWidth="1"/>
    <col min="14345" max="14592" width="9.140625" style="19" customWidth="1"/>
    <col min="14593" max="14593" width="7.28515625" style="19" customWidth="1"/>
    <col min="14594" max="14594" width="23" style="19"/>
    <col min="14595" max="14595" width="8.28515625" style="19" customWidth="1"/>
    <col min="14596" max="14596" width="31.140625" style="19" customWidth="1"/>
    <col min="14597" max="14597" width="7.85546875" style="19" customWidth="1"/>
    <col min="14598" max="14598" width="22" style="19" customWidth="1"/>
    <col min="14599" max="14599" width="27" style="19" customWidth="1"/>
    <col min="14600" max="14600" width="21.7109375" style="19" customWidth="1"/>
    <col min="14601" max="14848" width="9.140625" style="19" customWidth="1"/>
    <col min="14849" max="14849" width="7.28515625" style="19" customWidth="1"/>
    <col min="14850" max="14850" width="23" style="19"/>
    <col min="14851" max="14851" width="8.28515625" style="19" customWidth="1"/>
    <col min="14852" max="14852" width="31.140625" style="19" customWidth="1"/>
    <col min="14853" max="14853" width="7.85546875" style="19" customWidth="1"/>
    <col min="14854" max="14854" width="22" style="19" customWidth="1"/>
    <col min="14855" max="14855" width="27" style="19" customWidth="1"/>
    <col min="14856" max="14856" width="21.7109375" style="19" customWidth="1"/>
    <col min="14857" max="15104" width="9.140625" style="19" customWidth="1"/>
    <col min="15105" max="15105" width="7.28515625" style="19" customWidth="1"/>
    <col min="15106" max="15106" width="23" style="19"/>
    <col min="15107" max="15107" width="8.28515625" style="19" customWidth="1"/>
    <col min="15108" max="15108" width="31.140625" style="19" customWidth="1"/>
    <col min="15109" max="15109" width="7.85546875" style="19" customWidth="1"/>
    <col min="15110" max="15110" width="22" style="19" customWidth="1"/>
    <col min="15111" max="15111" width="27" style="19" customWidth="1"/>
    <col min="15112" max="15112" width="21.7109375" style="19" customWidth="1"/>
    <col min="15113" max="15360" width="9.140625" style="19" customWidth="1"/>
    <col min="15361" max="15361" width="7.28515625" style="19" customWidth="1"/>
    <col min="15362" max="15362" width="23" style="19"/>
    <col min="15363" max="15363" width="8.28515625" style="19" customWidth="1"/>
    <col min="15364" max="15364" width="31.140625" style="19" customWidth="1"/>
    <col min="15365" max="15365" width="7.85546875" style="19" customWidth="1"/>
    <col min="15366" max="15366" width="22" style="19" customWidth="1"/>
    <col min="15367" max="15367" width="27" style="19" customWidth="1"/>
    <col min="15368" max="15368" width="21.7109375" style="19" customWidth="1"/>
    <col min="15369" max="15616" width="9.140625" style="19" customWidth="1"/>
    <col min="15617" max="15617" width="7.28515625" style="19" customWidth="1"/>
    <col min="15618" max="15618" width="23" style="19"/>
    <col min="15619" max="15619" width="8.28515625" style="19" customWidth="1"/>
    <col min="15620" max="15620" width="31.140625" style="19" customWidth="1"/>
    <col min="15621" max="15621" width="7.85546875" style="19" customWidth="1"/>
    <col min="15622" max="15622" width="22" style="19" customWidth="1"/>
    <col min="15623" max="15623" width="27" style="19" customWidth="1"/>
    <col min="15624" max="15624" width="21.7109375" style="19" customWidth="1"/>
    <col min="15625" max="15872" width="9.140625" style="19" customWidth="1"/>
    <col min="15873" max="15873" width="7.28515625" style="19" customWidth="1"/>
    <col min="15874" max="15874" width="23" style="19"/>
    <col min="15875" max="15875" width="8.28515625" style="19" customWidth="1"/>
    <col min="15876" max="15876" width="31.140625" style="19" customWidth="1"/>
    <col min="15877" max="15877" width="7.85546875" style="19" customWidth="1"/>
    <col min="15878" max="15878" width="22" style="19" customWidth="1"/>
    <col min="15879" max="15879" width="27" style="19" customWidth="1"/>
    <col min="15880" max="15880" width="21.7109375" style="19" customWidth="1"/>
    <col min="15881" max="16128" width="9.140625" style="19" customWidth="1"/>
    <col min="16129" max="16129" width="7.28515625" style="19" customWidth="1"/>
    <col min="16130" max="16130" width="23" style="19"/>
    <col min="16131" max="16131" width="8.28515625" style="19" customWidth="1"/>
    <col min="16132" max="16132" width="31.140625" style="19" customWidth="1"/>
    <col min="16133" max="16133" width="7.85546875" style="19" customWidth="1"/>
    <col min="16134" max="16134" width="22" style="19" customWidth="1"/>
    <col min="16135" max="16135" width="27" style="19" customWidth="1"/>
    <col min="16136" max="16136" width="21.7109375" style="19" customWidth="1"/>
    <col min="16137" max="16384" width="9.140625" style="19" customWidth="1"/>
  </cols>
  <sheetData>
    <row r="1" spans="1:258" ht="18.75" x14ac:dyDescent="0.3">
      <c r="A1" s="200" t="s">
        <v>0</v>
      </c>
      <c r="B1" s="200"/>
      <c r="C1" s="200"/>
      <c r="D1" s="200"/>
      <c r="E1" s="200"/>
      <c r="F1" s="10"/>
      <c r="G1" s="11"/>
      <c r="H1" s="11"/>
      <c r="I1" s="12"/>
      <c r="J1" s="13"/>
      <c r="K1" s="14"/>
      <c r="L1" s="14"/>
      <c r="M1" s="14"/>
      <c r="N1" s="14"/>
      <c r="O1" s="14"/>
      <c r="P1" s="14"/>
      <c r="Q1" s="14"/>
      <c r="R1" s="14"/>
      <c r="S1" s="14"/>
      <c r="T1" s="14"/>
      <c r="U1" s="14"/>
      <c r="V1" s="14"/>
      <c r="W1" s="14"/>
      <c r="X1" s="14"/>
      <c r="Y1" s="15"/>
      <c r="Z1" s="15"/>
      <c r="AA1" s="15"/>
      <c r="AB1" s="15"/>
      <c r="AC1" s="15"/>
      <c r="AD1" s="15"/>
      <c r="AE1" s="15"/>
      <c r="AF1" s="15"/>
      <c r="AG1" s="15"/>
      <c r="AH1" s="15"/>
      <c r="AI1" s="15"/>
      <c r="AJ1" s="15"/>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row>
    <row r="2" spans="1:258" ht="18.75" x14ac:dyDescent="0.3">
      <c r="A2" s="201" t="s">
        <v>1</v>
      </c>
      <c r="B2" s="201"/>
      <c r="C2" s="201"/>
      <c r="D2" s="201"/>
      <c r="E2" s="201"/>
      <c r="F2" s="10"/>
      <c r="G2" s="11"/>
      <c r="H2" s="11"/>
      <c r="I2" s="12"/>
      <c r="J2" s="13"/>
      <c r="K2" s="14"/>
      <c r="L2" s="14"/>
      <c r="M2" s="14"/>
      <c r="N2" s="14"/>
      <c r="O2" s="14"/>
      <c r="P2" s="14"/>
      <c r="Q2" s="14"/>
      <c r="R2" s="14"/>
      <c r="S2" s="14"/>
      <c r="T2" s="14"/>
      <c r="U2" s="14"/>
      <c r="V2" s="14"/>
      <c r="W2" s="14"/>
      <c r="X2" s="14"/>
      <c r="Y2" s="15"/>
      <c r="Z2" s="15"/>
      <c r="AA2" s="15"/>
      <c r="AB2" s="15"/>
      <c r="AC2" s="15"/>
      <c r="AD2" s="15"/>
      <c r="AE2" s="15"/>
      <c r="AF2" s="15"/>
      <c r="AG2" s="15"/>
      <c r="AH2" s="15"/>
      <c r="AI2" s="15"/>
      <c r="AJ2" s="15"/>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row>
    <row r="3" spans="1:258" ht="15" customHeight="1" x14ac:dyDescent="0.25">
      <c r="A3" s="196" t="s">
        <v>167</v>
      </c>
      <c r="B3" s="196"/>
      <c r="C3" s="196"/>
      <c r="D3" s="196"/>
      <c r="E3" s="196"/>
      <c r="F3" s="196"/>
      <c r="G3" s="196"/>
      <c r="H3" s="196"/>
      <c r="I3" s="99"/>
      <c r="J3" s="99"/>
      <c r="K3" s="29"/>
      <c r="L3" s="29"/>
      <c r="M3" s="29"/>
      <c r="N3" s="29"/>
      <c r="O3" s="29"/>
      <c r="P3" s="29"/>
      <c r="Q3" s="29"/>
      <c r="R3" s="29"/>
      <c r="S3" s="29"/>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c r="IV3" s="25"/>
      <c r="IW3" s="25"/>
      <c r="IX3" s="25"/>
    </row>
    <row r="4" spans="1:258" ht="58.5" customHeight="1" x14ac:dyDescent="0.25">
      <c r="A4" s="197"/>
      <c r="B4" s="197"/>
      <c r="C4" s="197"/>
      <c r="D4" s="197"/>
      <c r="E4" s="197"/>
      <c r="F4" s="197"/>
      <c r="G4" s="197"/>
      <c r="H4" s="197"/>
      <c r="I4" s="99"/>
      <c r="J4" s="99"/>
      <c r="K4" s="29"/>
      <c r="L4" s="29"/>
      <c r="M4" s="29"/>
      <c r="N4" s="29"/>
      <c r="O4" s="29"/>
      <c r="P4" s="29"/>
      <c r="Q4" s="29"/>
      <c r="R4" s="29"/>
      <c r="S4" s="29"/>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c r="IR4" s="25"/>
      <c r="IS4" s="25"/>
      <c r="IT4" s="25"/>
      <c r="IU4" s="25"/>
      <c r="IV4" s="25"/>
      <c r="IW4" s="25"/>
      <c r="IX4" s="25"/>
    </row>
    <row r="5" spans="1:258" ht="51" customHeight="1" x14ac:dyDescent="0.25">
      <c r="A5" s="107" t="s">
        <v>103</v>
      </c>
      <c r="B5" s="107" t="s">
        <v>2</v>
      </c>
      <c r="C5" s="107" t="s">
        <v>3</v>
      </c>
      <c r="D5" s="107" t="s">
        <v>93</v>
      </c>
      <c r="E5" s="107" t="s">
        <v>4</v>
      </c>
      <c r="F5" s="107" t="s">
        <v>92</v>
      </c>
      <c r="G5" s="107" t="s">
        <v>104</v>
      </c>
      <c r="H5" s="107" t="s">
        <v>5</v>
      </c>
      <c r="I5" s="86"/>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c r="IU5" s="30"/>
      <c r="IV5" s="30"/>
      <c r="IW5" s="30"/>
      <c r="IX5" s="30"/>
    </row>
    <row r="6" spans="1:258" s="73" customFormat="1" ht="27" customHeight="1" x14ac:dyDescent="0.25">
      <c r="A6" s="179" t="s">
        <v>132</v>
      </c>
      <c r="B6" s="179"/>
      <c r="C6" s="179"/>
      <c r="D6" s="179"/>
      <c r="E6" s="179"/>
      <c r="F6" s="179"/>
      <c r="G6" s="179"/>
      <c r="H6" s="179"/>
      <c r="I6" s="71"/>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row>
    <row r="7" spans="1:258" ht="48" customHeight="1" x14ac:dyDescent="0.25">
      <c r="A7" s="108">
        <v>1</v>
      </c>
      <c r="B7" s="112" t="s">
        <v>11</v>
      </c>
      <c r="C7" s="110">
        <v>4</v>
      </c>
      <c r="D7" s="110" t="s">
        <v>128</v>
      </c>
      <c r="E7" s="111" t="s">
        <v>129</v>
      </c>
      <c r="F7" s="111" t="s">
        <v>46</v>
      </c>
      <c r="G7" s="111" t="s">
        <v>119</v>
      </c>
      <c r="H7" s="111"/>
    </row>
    <row r="8" spans="1:258" ht="54" customHeight="1" x14ac:dyDescent="0.25">
      <c r="A8" s="108">
        <v>2</v>
      </c>
      <c r="B8" s="112" t="s">
        <v>56</v>
      </c>
      <c r="C8" s="111">
        <v>3</v>
      </c>
      <c r="D8" s="111" t="s">
        <v>128</v>
      </c>
      <c r="E8" s="111" t="s">
        <v>130</v>
      </c>
      <c r="F8" s="111" t="s">
        <v>55</v>
      </c>
      <c r="G8" s="111" t="s">
        <v>131</v>
      </c>
      <c r="H8" s="111" t="s">
        <v>170</v>
      </c>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c r="IS8" s="33"/>
      <c r="IT8" s="33"/>
      <c r="IU8" s="33"/>
      <c r="IV8" s="33"/>
      <c r="IW8" s="33"/>
      <c r="IX8" s="33"/>
    </row>
    <row r="9" spans="1:258" s="54" customFormat="1" ht="32.25" customHeight="1" x14ac:dyDescent="0.25">
      <c r="A9" s="174" t="s">
        <v>51</v>
      </c>
      <c r="B9" s="174"/>
      <c r="C9" s="113">
        <f>SUBTOTAL(9,C7:C8)</f>
        <v>7</v>
      </c>
      <c r="D9" s="113"/>
      <c r="E9" s="127"/>
      <c r="F9" s="113"/>
      <c r="G9" s="107"/>
      <c r="H9" s="107"/>
      <c r="I9" s="53"/>
    </row>
    <row r="10" spans="1:258" s="73" customFormat="1" ht="27" customHeight="1" x14ac:dyDescent="0.25">
      <c r="A10" s="179" t="s">
        <v>144</v>
      </c>
      <c r="B10" s="179"/>
      <c r="C10" s="179"/>
      <c r="D10" s="179"/>
      <c r="E10" s="179"/>
      <c r="F10" s="179"/>
      <c r="G10" s="179"/>
      <c r="H10" s="179"/>
      <c r="I10" s="71"/>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c r="IR10" s="72"/>
      <c r="IS10" s="72"/>
      <c r="IT10" s="72"/>
      <c r="IU10" s="72"/>
      <c r="IV10" s="72"/>
      <c r="IW10" s="72"/>
      <c r="IX10" s="72"/>
    </row>
    <row r="11" spans="1:258" ht="50.25" customHeight="1" x14ac:dyDescent="0.25">
      <c r="A11" s="108">
        <v>3</v>
      </c>
      <c r="B11" s="112" t="s">
        <v>52</v>
      </c>
      <c r="C11" s="111">
        <v>3</v>
      </c>
      <c r="D11" s="111" t="s">
        <v>105</v>
      </c>
      <c r="E11" s="121" t="s">
        <v>138</v>
      </c>
      <c r="F11" s="111" t="s">
        <v>55</v>
      </c>
      <c r="G11" s="170" t="s">
        <v>117</v>
      </c>
      <c r="H11" s="111" t="s">
        <v>170</v>
      </c>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c r="IW11" s="32"/>
      <c r="IX11" s="32"/>
    </row>
    <row r="12" spans="1:258" ht="50.25" customHeight="1" x14ac:dyDescent="0.25">
      <c r="A12" s="108">
        <v>4</v>
      </c>
      <c r="B12" s="112" t="s">
        <v>50</v>
      </c>
      <c r="C12" s="111">
        <v>3</v>
      </c>
      <c r="D12" s="111" t="s">
        <v>105</v>
      </c>
      <c r="E12" s="121" t="s">
        <v>139</v>
      </c>
      <c r="F12" s="111" t="s">
        <v>7</v>
      </c>
      <c r="G12" s="170"/>
      <c r="H12" s="112"/>
      <c r="I12" s="48"/>
      <c r="J12" s="32"/>
      <c r="K12" s="32"/>
      <c r="L12" s="32"/>
      <c r="M12" s="32"/>
      <c r="N12" s="32"/>
      <c r="O12" s="32"/>
      <c r="P12" s="32"/>
      <c r="Q12" s="32"/>
      <c r="R12" s="32">
        <f>179.5/27</f>
        <v>6.6481481481481479</v>
      </c>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c r="IT12" s="32"/>
      <c r="IU12" s="32"/>
      <c r="IV12" s="32"/>
      <c r="IW12" s="32"/>
      <c r="IX12" s="32"/>
    </row>
    <row r="13" spans="1:258" ht="50.25" customHeight="1" x14ac:dyDescent="0.25">
      <c r="A13" s="108">
        <v>5</v>
      </c>
      <c r="B13" s="112" t="s">
        <v>171</v>
      </c>
      <c r="C13" s="111">
        <v>2</v>
      </c>
      <c r="D13" s="111" t="s">
        <v>105</v>
      </c>
      <c r="E13" s="121" t="s">
        <v>168</v>
      </c>
      <c r="F13" s="111" t="s">
        <v>55</v>
      </c>
      <c r="G13" s="170"/>
      <c r="H13" s="111" t="s">
        <v>170</v>
      </c>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c r="IV13" s="32"/>
      <c r="IW13" s="32"/>
      <c r="IX13" s="32"/>
    </row>
    <row r="14" spans="1:258" ht="50.25" customHeight="1" x14ac:dyDescent="0.25">
      <c r="A14" s="108">
        <v>6</v>
      </c>
      <c r="B14" s="112" t="s">
        <v>53</v>
      </c>
      <c r="C14" s="111">
        <v>3</v>
      </c>
      <c r="D14" s="111" t="s">
        <v>105</v>
      </c>
      <c r="E14" s="121" t="s">
        <v>169</v>
      </c>
      <c r="F14" s="111" t="s">
        <v>55</v>
      </c>
      <c r="G14" s="170"/>
      <c r="H14" s="11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c r="IW14" s="32"/>
      <c r="IX14" s="32"/>
    </row>
    <row r="15" spans="1:258" ht="50.25" customHeight="1" x14ac:dyDescent="0.25">
      <c r="A15" s="108">
        <v>7</v>
      </c>
      <c r="B15" s="112" t="s">
        <v>41</v>
      </c>
      <c r="C15" s="111">
        <v>2</v>
      </c>
      <c r="D15" s="111" t="s">
        <v>105</v>
      </c>
      <c r="E15" s="111" t="s">
        <v>142</v>
      </c>
      <c r="F15" s="111" t="s">
        <v>17</v>
      </c>
      <c r="G15" s="170" t="s">
        <v>118</v>
      </c>
      <c r="H15" s="112"/>
      <c r="I15" s="48"/>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c r="IT15" s="32"/>
      <c r="IU15" s="32"/>
      <c r="IV15" s="32"/>
      <c r="IW15" s="32"/>
      <c r="IX15" s="32"/>
    </row>
    <row r="16" spans="1:258" ht="50.25" customHeight="1" x14ac:dyDescent="0.25">
      <c r="A16" s="108">
        <v>8</v>
      </c>
      <c r="B16" s="112" t="s">
        <v>57</v>
      </c>
      <c r="C16" s="111">
        <v>3</v>
      </c>
      <c r="D16" s="111" t="s">
        <v>105</v>
      </c>
      <c r="E16" s="111" t="s">
        <v>143</v>
      </c>
      <c r="F16" s="111" t="s">
        <v>55</v>
      </c>
      <c r="G16" s="170"/>
      <c r="H16" s="112"/>
      <c r="I16" s="48"/>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row>
    <row r="17" spans="1:258" ht="49.5" x14ac:dyDescent="0.25">
      <c r="A17" s="108">
        <v>9</v>
      </c>
      <c r="B17" s="112" t="s">
        <v>13</v>
      </c>
      <c r="C17" s="111">
        <v>4</v>
      </c>
      <c r="D17" s="111" t="s">
        <v>95</v>
      </c>
      <c r="E17" s="111" t="s">
        <v>145</v>
      </c>
      <c r="F17" s="111" t="s">
        <v>42</v>
      </c>
      <c r="G17" s="111" t="s">
        <v>146</v>
      </c>
      <c r="H17" s="112"/>
      <c r="I17" s="48" t="s">
        <v>10</v>
      </c>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c r="IW17" s="32"/>
      <c r="IX17" s="32"/>
    </row>
    <row r="18" spans="1:258" s="54" customFormat="1" ht="29.25" customHeight="1" x14ac:dyDescent="0.25">
      <c r="A18" s="174" t="s">
        <v>9</v>
      </c>
      <c r="B18" s="174"/>
      <c r="C18" s="107">
        <f>SUBTOTAL(9,C11:C17)</f>
        <v>20</v>
      </c>
      <c r="D18" s="107"/>
      <c r="E18" s="116"/>
      <c r="F18" s="107"/>
      <c r="G18" s="107"/>
      <c r="H18" s="107"/>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c r="IW18" s="56"/>
      <c r="IX18" s="56"/>
    </row>
    <row r="19" spans="1:258" s="51" customFormat="1" ht="25.5" customHeight="1" x14ac:dyDescent="0.25">
      <c r="A19" s="179" t="s">
        <v>156</v>
      </c>
      <c r="B19" s="179"/>
      <c r="C19" s="179"/>
      <c r="D19" s="179"/>
      <c r="E19" s="179"/>
      <c r="F19" s="179"/>
      <c r="G19" s="179"/>
      <c r="H19" s="179"/>
      <c r="I19" s="52"/>
      <c r="J19" s="52"/>
    </row>
    <row r="20" spans="1:258" s="28" customFormat="1" ht="41.25" customHeight="1" x14ac:dyDescent="0.25">
      <c r="A20" s="180" t="s">
        <v>14</v>
      </c>
      <c r="B20" s="180"/>
      <c r="C20" s="180"/>
      <c r="D20" s="111"/>
      <c r="E20" s="111" t="s">
        <v>147</v>
      </c>
      <c r="F20" s="111" t="s">
        <v>55</v>
      </c>
      <c r="G20" s="118"/>
      <c r="H20" s="118"/>
      <c r="I20" s="93"/>
    </row>
    <row r="21" spans="1:258" s="28" customFormat="1" ht="41.25" customHeight="1" x14ac:dyDescent="0.25">
      <c r="A21" s="180" t="s">
        <v>89</v>
      </c>
      <c r="B21" s="180"/>
      <c r="C21" s="180"/>
      <c r="D21" s="111"/>
      <c r="E21" s="111" t="s">
        <v>100</v>
      </c>
      <c r="F21" s="111" t="s">
        <v>55</v>
      </c>
      <c r="G21" s="118"/>
      <c r="H21" s="118"/>
      <c r="I21" s="93"/>
    </row>
    <row r="22" spans="1:258" s="28" customFormat="1" ht="41.25" customHeight="1" x14ac:dyDescent="0.25">
      <c r="A22" s="180" t="s">
        <v>16</v>
      </c>
      <c r="B22" s="180"/>
      <c r="C22" s="180"/>
      <c r="D22" s="111"/>
      <c r="E22" s="111" t="s">
        <v>148</v>
      </c>
      <c r="F22" s="111" t="s">
        <v>17</v>
      </c>
      <c r="G22" s="118"/>
      <c r="H22" s="118"/>
      <c r="I22" s="93"/>
    </row>
    <row r="23" spans="1:258" s="28" customFormat="1" ht="41.25" customHeight="1" x14ac:dyDescent="0.25">
      <c r="A23" s="180" t="s">
        <v>18</v>
      </c>
      <c r="B23" s="180"/>
      <c r="C23" s="180"/>
      <c r="D23" s="111"/>
      <c r="E23" s="111" t="s">
        <v>101</v>
      </c>
      <c r="F23" s="111" t="s">
        <v>55</v>
      </c>
      <c r="G23" s="118"/>
      <c r="H23" s="118"/>
      <c r="I23" s="93"/>
    </row>
    <row r="24" spans="1:258" s="28" customFormat="1" ht="41.25" customHeight="1" x14ac:dyDescent="0.25">
      <c r="A24" s="180" t="s">
        <v>88</v>
      </c>
      <c r="B24" s="180"/>
      <c r="C24" s="180"/>
      <c r="D24" s="111"/>
      <c r="E24" s="111" t="s">
        <v>149</v>
      </c>
      <c r="F24" s="111" t="s">
        <v>87</v>
      </c>
      <c r="G24" s="118"/>
      <c r="H24" s="118"/>
      <c r="I24" s="93"/>
    </row>
    <row r="25" spans="1:258" ht="51.75" customHeight="1" x14ac:dyDescent="0.25">
      <c r="A25" s="108">
        <v>10</v>
      </c>
      <c r="B25" s="112" t="s">
        <v>58</v>
      </c>
      <c r="C25" s="111">
        <v>3</v>
      </c>
      <c r="D25" s="111" t="s">
        <v>105</v>
      </c>
      <c r="E25" s="119" t="s">
        <v>150</v>
      </c>
      <c r="F25" s="111" t="s">
        <v>55</v>
      </c>
      <c r="G25" s="170" t="s">
        <v>122</v>
      </c>
      <c r="H25" s="128"/>
      <c r="I25" s="27"/>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row>
    <row r="26" spans="1:258" ht="46.5" customHeight="1" x14ac:dyDescent="0.25">
      <c r="A26" s="108">
        <v>11</v>
      </c>
      <c r="B26" s="112" t="s">
        <v>59</v>
      </c>
      <c r="C26" s="111">
        <v>3</v>
      </c>
      <c r="D26" s="111" t="s">
        <v>105</v>
      </c>
      <c r="E26" s="119" t="s">
        <v>151</v>
      </c>
      <c r="F26" s="111" t="s">
        <v>55</v>
      </c>
      <c r="G26" s="170"/>
      <c r="H26" s="128"/>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c r="IW26" s="33"/>
      <c r="IX26" s="33"/>
    </row>
    <row r="27" spans="1:258" ht="46.5" customHeight="1" x14ac:dyDescent="0.25">
      <c r="A27" s="108">
        <v>12</v>
      </c>
      <c r="B27" s="112" t="s">
        <v>96</v>
      </c>
      <c r="C27" s="111">
        <v>3</v>
      </c>
      <c r="D27" s="111" t="s">
        <v>105</v>
      </c>
      <c r="E27" s="119" t="s">
        <v>152</v>
      </c>
      <c r="F27" s="111"/>
      <c r="G27" s="170"/>
      <c r="H27" s="128"/>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c r="IW27" s="33"/>
      <c r="IX27" s="33"/>
    </row>
    <row r="28" spans="1:258" ht="46.5" customHeight="1" x14ac:dyDescent="0.25">
      <c r="A28" s="108">
        <v>13</v>
      </c>
      <c r="B28" s="112" t="s">
        <v>96</v>
      </c>
      <c r="C28" s="111">
        <v>2</v>
      </c>
      <c r="D28" s="111" t="s">
        <v>105</v>
      </c>
      <c r="E28" s="119" t="s">
        <v>153</v>
      </c>
      <c r="F28" s="111"/>
      <c r="G28" s="170"/>
      <c r="H28" s="128"/>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c r="IV28" s="33"/>
      <c r="IW28" s="33"/>
      <c r="IX28" s="33"/>
    </row>
    <row r="29" spans="1:258" ht="46.5" customHeight="1" x14ac:dyDescent="0.25">
      <c r="A29" s="108">
        <v>14</v>
      </c>
      <c r="B29" s="112" t="s">
        <v>96</v>
      </c>
      <c r="C29" s="111">
        <v>2</v>
      </c>
      <c r="D29" s="111" t="s">
        <v>105</v>
      </c>
      <c r="E29" s="119" t="s">
        <v>174</v>
      </c>
      <c r="F29" s="111"/>
      <c r="G29" s="202" t="s">
        <v>123</v>
      </c>
      <c r="H29" s="128"/>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c r="IU29" s="33"/>
      <c r="IV29" s="33"/>
      <c r="IW29" s="33"/>
      <c r="IX29" s="33"/>
    </row>
    <row r="30" spans="1:258" ht="46.5" customHeight="1" x14ac:dyDescent="0.25">
      <c r="A30" s="108">
        <v>15</v>
      </c>
      <c r="B30" s="112" t="s">
        <v>96</v>
      </c>
      <c r="C30" s="111">
        <v>2</v>
      </c>
      <c r="D30" s="111" t="s">
        <v>105</v>
      </c>
      <c r="E30" s="119" t="s">
        <v>173</v>
      </c>
      <c r="F30" s="111"/>
      <c r="G30" s="202"/>
      <c r="H30" s="128"/>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c r="IU30" s="33"/>
      <c r="IV30" s="33"/>
      <c r="IW30" s="33"/>
      <c r="IX30" s="33"/>
    </row>
    <row r="31" spans="1:258" s="54" customFormat="1" ht="34.5" customHeight="1" x14ac:dyDescent="0.25">
      <c r="A31" s="174" t="s">
        <v>9</v>
      </c>
      <c r="B31" s="174"/>
      <c r="C31" s="107">
        <f>SUBTOTAL(9,C25:C30)</f>
        <v>15</v>
      </c>
      <c r="D31" s="107"/>
      <c r="E31" s="107"/>
      <c r="F31" s="113"/>
      <c r="G31" s="107"/>
      <c r="H31" s="107"/>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c r="IW31" s="53"/>
      <c r="IX31" s="53"/>
    </row>
    <row r="32" spans="1:258" s="54" customFormat="1" ht="34.5" customHeight="1" x14ac:dyDescent="0.25">
      <c r="A32" s="179" t="s">
        <v>182</v>
      </c>
      <c r="B32" s="179"/>
      <c r="C32" s="179"/>
      <c r="D32" s="179"/>
      <c r="E32" s="179"/>
      <c r="F32" s="179"/>
      <c r="G32" s="179"/>
      <c r="H32" s="179"/>
      <c r="I32" s="53"/>
    </row>
    <row r="33" spans="1:258" s="28" customFormat="1" ht="65.25" customHeight="1" x14ac:dyDescent="0.25">
      <c r="A33" s="180" t="s">
        <v>21</v>
      </c>
      <c r="B33" s="180"/>
      <c r="C33" s="180"/>
      <c r="D33" s="111"/>
      <c r="E33" s="111" t="s">
        <v>97</v>
      </c>
      <c r="F33" s="111" t="s">
        <v>22</v>
      </c>
      <c r="G33" s="118"/>
      <c r="H33" s="118"/>
      <c r="I33" s="93"/>
    </row>
    <row r="34" spans="1:258" s="8" customFormat="1" ht="39" customHeight="1" x14ac:dyDescent="0.25">
      <c r="A34" s="180" t="s">
        <v>23</v>
      </c>
      <c r="B34" s="180"/>
      <c r="C34" s="180"/>
      <c r="D34" s="111"/>
      <c r="E34" s="111" t="s">
        <v>98</v>
      </c>
      <c r="F34" s="111" t="s">
        <v>55</v>
      </c>
      <c r="G34" s="118"/>
      <c r="H34" s="118"/>
      <c r="I34" s="27"/>
    </row>
    <row r="35" spans="1:258" s="8" customFormat="1" ht="39" customHeight="1" x14ac:dyDescent="0.25">
      <c r="A35" s="180" t="s">
        <v>24</v>
      </c>
      <c r="B35" s="180"/>
      <c r="C35" s="180"/>
      <c r="D35" s="111"/>
      <c r="E35" s="111" t="s">
        <v>99</v>
      </c>
      <c r="F35" s="111" t="s">
        <v>55</v>
      </c>
      <c r="G35" s="118"/>
      <c r="H35" s="118"/>
      <c r="I35" s="27"/>
    </row>
    <row r="36" spans="1:258" ht="48" customHeight="1" x14ac:dyDescent="0.25">
      <c r="A36" s="108">
        <v>16</v>
      </c>
      <c r="B36" s="112" t="s">
        <v>96</v>
      </c>
      <c r="C36" s="111">
        <v>3</v>
      </c>
      <c r="D36" s="111" t="s">
        <v>105</v>
      </c>
      <c r="E36" s="119" t="s">
        <v>176</v>
      </c>
      <c r="F36" s="111"/>
      <c r="G36" s="170" t="s">
        <v>124</v>
      </c>
      <c r="H36" s="110"/>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c r="IU36" s="33"/>
      <c r="IV36" s="33"/>
      <c r="IW36" s="33"/>
      <c r="IX36" s="33"/>
    </row>
    <row r="37" spans="1:258" ht="48" customHeight="1" x14ac:dyDescent="0.25">
      <c r="A37" s="108">
        <v>17</v>
      </c>
      <c r="B37" s="112" t="s">
        <v>54</v>
      </c>
      <c r="C37" s="111">
        <v>2</v>
      </c>
      <c r="D37" s="111" t="s">
        <v>105</v>
      </c>
      <c r="E37" s="119" t="s">
        <v>177</v>
      </c>
      <c r="F37" s="111" t="s">
        <v>55</v>
      </c>
      <c r="G37" s="170"/>
      <c r="H37" s="110"/>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c r="IQ37" s="33"/>
      <c r="IR37" s="33"/>
      <c r="IS37" s="33"/>
      <c r="IT37" s="33"/>
      <c r="IU37" s="33"/>
      <c r="IV37" s="33"/>
      <c r="IW37" s="33"/>
      <c r="IX37" s="33"/>
    </row>
    <row r="38" spans="1:258" ht="48" customHeight="1" x14ac:dyDescent="0.25">
      <c r="A38" s="108">
        <v>18</v>
      </c>
      <c r="B38" s="112" t="s">
        <v>96</v>
      </c>
      <c r="C38" s="111">
        <v>2</v>
      </c>
      <c r="D38" s="111" t="s">
        <v>105</v>
      </c>
      <c r="E38" s="119" t="s">
        <v>178</v>
      </c>
      <c r="F38" s="111"/>
      <c r="G38" s="170"/>
      <c r="H38" s="110"/>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c r="IQ38" s="33"/>
      <c r="IR38" s="33"/>
      <c r="IS38" s="33"/>
      <c r="IT38" s="33"/>
      <c r="IU38" s="33"/>
      <c r="IV38" s="33"/>
      <c r="IW38" s="33"/>
      <c r="IX38" s="33"/>
    </row>
    <row r="39" spans="1:258" ht="48" customHeight="1" x14ac:dyDescent="0.25">
      <c r="A39" s="108">
        <v>19</v>
      </c>
      <c r="B39" s="112" t="s">
        <v>96</v>
      </c>
      <c r="C39" s="111">
        <v>2</v>
      </c>
      <c r="D39" s="111" t="s">
        <v>105</v>
      </c>
      <c r="E39" s="119" t="s">
        <v>179</v>
      </c>
      <c r="F39" s="111"/>
      <c r="G39" s="170"/>
      <c r="H39" s="110"/>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c r="IP39" s="33"/>
      <c r="IQ39" s="33"/>
      <c r="IR39" s="33"/>
      <c r="IS39" s="33"/>
      <c r="IT39" s="33"/>
      <c r="IU39" s="33"/>
      <c r="IV39" s="33"/>
      <c r="IW39" s="33"/>
      <c r="IX39" s="33"/>
    </row>
    <row r="40" spans="1:258" ht="51" customHeight="1" x14ac:dyDescent="0.25">
      <c r="A40" s="108">
        <v>20</v>
      </c>
      <c r="B40" s="112" t="s">
        <v>96</v>
      </c>
      <c r="C40" s="111">
        <v>2</v>
      </c>
      <c r="D40" s="111" t="s">
        <v>115</v>
      </c>
      <c r="E40" s="119" t="s">
        <v>180</v>
      </c>
      <c r="F40" s="111"/>
      <c r="G40" s="191" t="s">
        <v>175</v>
      </c>
      <c r="H40" s="110"/>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c r="HZ40" s="33"/>
      <c r="IA40" s="33"/>
      <c r="IB40" s="33"/>
      <c r="IC40" s="33"/>
      <c r="ID40" s="33"/>
      <c r="IE40" s="33"/>
      <c r="IF40" s="33"/>
      <c r="IG40" s="33"/>
      <c r="IH40" s="33"/>
      <c r="II40" s="33"/>
      <c r="IJ40" s="33"/>
      <c r="IK40" s="33"/>
      <c r="IL40" s="33"/>
      <c r="IM40" s="33"/>
      <c r="IN40" s="33"/>
      <c r="IO40" s="33"/>
      <c r="IP40" s="33"/>
      <c r="IQ40" s="33"/>
      <c r="IR40" s="33"/>
      <c r="IS40" s="33"/>
      <c r="IT40" s="33"/>
      <c r="IU40" s="33"/>
      <c r="IV40" s="33"/>
      <c r="IW40" s="33"/>
      <c r="IX40" s="33"/>
    </row>
    <row r="41" spans="1:258" ht="51" customHeight="1" x14ac:dyDescent="0.25">
      <c r="A41" s="108">
        <v>21</v>
      </c>
      <c r="B41" s="112" t="s">
        <v>96</v>
      </c>
      <c r="C41" s="111">
        <v>2</v>
      </c>
      <c r="D41" s="111" t="s">
        <v>105</v>
      </c>
      <c r="E41" s="119" t="s">
        <v>181</v>
      </c>
      <c r="F41" s="111"/>
      <c r="G41" s="193"/>
      <c r="H41" s="110"/>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c r="IN41" s="32"/>
      <c r="IO41" s="32"/>
      <c r="IP41" s="32"/>
      <c r="IQ41" s="32"/>
      <c r="IR41" s="32"/>
      <c r="IS41" s="32"/>
      <c r="IT41" s="32"/>
      <c r="IU41" s="32"/>
      <c r="IV41" s="32"/>
      <c r="IW41" s="32"/>
      <c r="IX41" s="32"/>
    </row>
    <row r="42" spans="1:258" s="54" customFormat="1" ht="34.5" customHeight="1" x14ac:dyDescent="0.25">
      <c r="A42" s="199" t="s">
        <v>9</v>
      </c>
      <c r="B42" s="199"/>
      <c r="C42" s="116">
        <f>SUBTOTAL(9,C36:C41)</f>
        <v>13</v>
      </c>
      <c r="D42" s="116"/>
      <c r="E42" s="107"/>
      <c r="F42" s="129"/>
      <c r="G42" s="130"/>
      <c r="H42" s="130"/>
      <c r="I42" s="53"/>
    </row>
    <row r="43" spans="1:258" s="8" customFormat="1" ht="30" customHeight="1" x14ac:dyDescent="0.25">
      <c r="A43" s="179" t="s">
        <v>102</v>
      </c>
      <c r="B43" s="179"/>
      <c r="C43" s="179"/>
      <c r="D43" s="179"/>
      <c r="E43" s="179"/>
      <c r="F43" s="179"/>
      <c r="G43" s="179"/>
      <c r="H43" s="179"/>
      <c r="I43" s="27"/>
    </row>
    <row r="44" spans="1:258" s="8" customFormat="1" ht="34.5" customHeight="1" x14ac:dyDescent="0.25">
      <c r="A44" s="170" t="s">
        <v>28</v>
      </c>
      <c r="B44" s="170"/>
      <c r="C44" s="111"/>
      <c r="D44" s="111"/>
      <c r="E44" s="111" t="s">
        <v>164</v>
      </c>
      <c r="F44" s="111" t="s">
        <v>17</v>
      </c>
      <c r="G44" s="118"/>
      <c r="H44" s="118"/>
      <c r="I44" s="27"/>
    </row>
    <row r="45" spans="1:258" s="38" customFormat="1" ht="34.5" customHeight="1" x14ac:dyDescent="0.25">
      <c r="A45" s="186" t="s">
        <v>29</v>
      </c>
      <c r="B45" s="186"/>
      <c r="C45" s="107">
        <v>9</v>
      </c>
      <c r="D45" s="107"/>
      <c r="E45" s="107" t="s">
        <v>165</v>
      </c>
      <c r="F45" s="107" t="s">
        <v>17</v>
      </c>
      <c r="G45" s="118"/>
      <c r="H45" s="118"/>
      <c r="I45" s="87"/>
    </row>
    <row r="46" spans="1:258" ht="34.5" customHeight="1" x14ac:dyDescent="0.25">
      <c r="A46" s="186" t="s">
        <v>30</v>
      </c>
      <c r="B46" s="186"/>
      <c r="C46" s="107">
        <f>SUM(C9,C18,C31,C42,C45)</f>
        <v>64</v>
      </c>
      <c r="D46" s="107"/>
      <c r="E46" s="107"/>
      <c r="F46" s="107"/>
      <c r="G46" s="107"/>
      <c r="H46" s="107"/>
      <c r="I46" s="86"/>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c r="IW46" s="30"/>
      <c r="IX46" s="30"/>
    </row>
    <row r="47" spans="1:258" s="45" customFormat="1" ht="22.5" customHeight="1" x14ac:dyDescent="0.25">
      <c r="A47" s="98" t="s">
        <v>31</v>
      </c>
      <c r="B47" s="48"/>
      <c r="C47" s="27"/>
      <c r="D47" s="27"/>
      <c r="E47" s="27"/>
      <c r="F47" s="27"/>
      <c r="G47" s="27"/>
      <c r="H47" s="27"/>
      <c r="I47" s="94"/>
    </row>
    <row r="48" spans="1:258" s="9" customFormat="1" ht="24" customHeight="1" x14ac:dyDescent="0.25">
      <c r="A48" s="6"/>
      <c r="B48" s="89"/>
      <c r="C48" s="1"/>
      <c r="D48" s="1"/>
      <c r="E48" s="181" t="s">
        <v>127</v>
      </c>
      <c r="F48" s="181"/>
      <c r="G48" s="181"/>
      <c r="H48" s="181"/>
      <c r="I48" s="95"/>
    </row>
    <row r="49" spans="1:9" s="9" customFormat="1" ht="21" customHeight="1" x14ac:dyDescent="0.25">
      <c r="A49" s="6"/>
      <c r="B49" s="89"/>
      <c r="C49" s="1"/>
      <c r="D49" s="1"/>
      <c r="E49" s="182" t="s">
        <v>60</v>
      </c>
      <c r="F49" s="182"/>
      <c r="G49" s="182"/>
      <c r="H49" s="182"/>
      <c r="I49" s="95"/>
    </row>
    <row r="50" spans="1:9" s="9" customFormat="1" ht="18.75" x14ac:dyDescent="0.25">
      <c r="A50" s="6"/>
      <c r="B50" s="89"/>
      <c r="C50" s="1"/>
      <c r="D50" s="1"/>
      <c r="E50" s="1"/>
      <c r="F50" s="103"/>
      <c r="G50" s="79"/>
      <c r="H50" s="79"/>
      <c r="I50" s="95"/>
    </row>
    <row r="51" spans="1:9" s="9" customFormat="1" ht="29.25" customHeight="1" x14ac:dyDescent="0.25">
      <c r="A51" s="6"/>
      <c r="B51" s="89"/>
      <c r="C51" s="1"/>
      <c r="D51" s="1"/>
      <c r="E51" s="185"/>
      <c r="F51" s="185"/>
      <c r="G51" s="185"/>
      <c r="H51" s="185"/>
      <c r="I51" s="95"/>
    </row>
    <row r="52" spans="1:9" s="9" customFormat="1" ht="18.75" x14ac:dyDescent="0.3">
      <c r="A52" s="6"/>
      <c r="B52" s="90"/>
      <c r="C52" s="1"/>
      <c r="D52" s="1"/>
      <c r="E52" s="1"/>
      <c r="F52" s="10"/>
      <c r="G52" s="11"/>
      <c r="H52" s="11"/>
      <c r="I52" s="95"/>
    </row>
    <row r="53" spans="1:9" s="9" customFormat="1" ht="18.75" x14ac:dyDescent="0.3">
      <c r="A53" s="6"/>
      <c r="B53" s="91"/>
      <c r="C53" s="6"/>
      <c r="D53" s="6"/>
      <c r="E53" s="1"/>
      <c r="F53" s="10"/>
      <c r="G53" s="11"/>
      <c r="H53" s="11"/>
      <c r="I53" s="95"/>
    </row>
    <row r="54" spans="1:9" s="9" customFormat="1" ht="24" customHeight="1" x14ac:dyDescent="0.3">
      <c r="A54" s="6"/>
      <c r="B54" s="184" t="s">
        <v>10</v>
      </c>
      <c r="C54" s="184"/>
      <c r="D54" s="76"/>
      <c r="E54" s="1"/>
      <c r="F54" s="10"/>
      <c r="G54" s="11"/>
      <c r="H54" s="11"/>
      <c r="I54" s="95"/>
    </row>
    <row r="55" spans="1:9" ht="18.75" x14ac:dyDescent="0.3">
      <c r="A55" s="26"/>
      <c r="B55" s="92"/>
      <c r="C55" s="26"/>
      <c r="D55" s="26"/>
      <c r="E55" s="183" t="s">
        <v>68</v>
      </c>
      <c r="F55" s="183"/>
      <c r="G55" s="183"/>
      <c r="H55" s="183"/>
    </row>
    <row r="56" spans="1:9" ht="16.5" x14ac:dyDescent="0.25">
      <c r="A56" s="26"/>
      <c r="B56" s="92"/>
      <c r="C56" s="26"/>
      <c r="D56" s="26"/>
      <c r="E56" s="23"/>
      <c r="F56" s="198"/>
      <c r="G56" s="198"/>
      <c r="H56" s="77"/>
    </row>
    <row r="58" spans="1:9" x14ac:dyDescent="0.2">
      <c r="E58" s="35" t="s">
        <v>10</v>
      </c>
    </row>
  </sheetData>
  <autoFilter ref="A5:IX49"/>
  <mergeCells count="35">
    <mergeCell ref="A31:B31"/>
    <mergeCell ref="A32:H32"/>
    <mergeCell ref="A33:C33"/>
    <mergeCell ref="A34:C34"/>
    <mergeCell ref="A19:H19"/>
    <mergeCell ref="G25:G28"/>
    <mergeCell ref="G29:G30"/>
    <mergeCell ref="A20:C20"/>
    <mergeCell ref="A21:C21"/>
    <mergeCell ref="A22:C22"/>
    <mergeCell ref="A23:C23"/>
    <mergeCell ref="A24:C24"/>
    <mergeCell ref="A1:E1"/>
    <mergeCell ref="A2:E2"/>
    <mergeCell ref="A9:B9"/>
    <mergeCell ref="A18:B18"/>
    <mergeCell ref="A3:H4"/>
    <mergeCell ref="A6:H6"/>
    <mergeCell ref="A10:H10"/>
    <mergeCell ref="G11:G14"/>
    <mergeCell ref="G15:G16"/>
    <mergeCell ref="A35:C35"/>
    <mergeCell ref="F56:G56"/>
    <mergeCell ref="A42:B42"/>
    <mergeCell ref="A44:B44"/>
    <mergeCell ref="A45:B45"/>
    <mergeCell ref="A46:B46"/>
    <mergeCell ref="B54:C54"/>
    <mergeCell ref="A43:H43"/>
    <mergeCell ref="E48:H48"/>
    <mergeCell ref="E49:H49"/>
    <mergeCell ref="E51:H51"/>
    <mergeCell ref="E55:H55"/>
    <mergeCell ref="G40:G41"/>
    <mergeCell ref="G36:G39"/>
  </mergeCells>
  <pageMargins left="0.43307086614173229" right="0.15748031496062992" top="0.31496062992125984" bottom="0.19685039370078741" header="0.31496062992125984" footer="0.19685039370078741"/>
  <pageSetup paperSize="9" scale="70" fitToHeight="0" orientation="portrait" r:id="rId1"/>
  <rowBreaks count="1" manualBreakCount="1">
    <brk id="28"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IW54"/>
  <sheetViews>
    <sheetView topLeftCell="A6" zoomScaleNormal="100" zoomScaleSheetLayoutView="80" workbookViewId="0">
      <selection activeCell="A17" sqref="A17:XFD17"/>
    </sheetView>
  </sheetViews>
  <sheetFormatPr defaultColWidth="9.140625" defaultRowHeight="15.75" x14ac:dyDescent="0.25"/>
  <cols>
    <col min="1" max="1" width="6" style="9" customWidth="1"/>
    <col min="2" max="2" width="34.42578125" style="49" customWidth="1"/>
    <col min="3" max="3" width="5.85546875" style="9" customWidth="1"/>
    <col min="4" max="4" width="20" style="9" customWidth="1"/>
    <col min="5" max="5" width="22" style="96" customWidth="1"/>
    <col min="6" max="6" width="14.85546875" style="96" customWidth="1"/>
    <col min="7" max="7" width="22.85546875" style="9" customWidth="1"/>
    <col min="8" max="8" width="16.28515625" style="9" customWidth="1"/>
    <col min="9" max="16384" width="9.140625" style="9"/>
  </cols>
  <sheetData>
    <row r="1" spans="1:12" x14ac:dyDescent="0.25">
      <c r="A1" s="171" t="s">
        <v>0</v>
      </c>
      <c r="B1" s="171"/>
      <c r="C1" s="171"/>
      <c r="D1" s="171"/>
      <c r="E1" s="171"/>
      <c r="F1" s="1"/>
      <c r="G1" s="1"/>
    </row>
    <row r="2" spans="1:12" x14ac:dyDescent="0.25">
      <c r="A2" s="172" t="s">
        <v>1</v>
      </c>
      <c r="B2" s="172"/>
      <c r="C2" s="172"/>
      <c r="D2" s="172"/>
      <c r="E2" s="172"/>
      <c r="F2" s="1"/>
      <c r="G2" s="1"/>
    </row>
    <row r="3" spans="1:12" ht="15.75" customHeight="1" x14ac:dyDescent="0.25">
      <c r="A3" s="196" t="s">
        <v>183</v>
      </c>
      <c r="B3" s="196"/>
      <c r="C3" s="196"/>
      <c r="D3" s="196"/>
      <c r="E3" s="196"/>
      <c r="F3" s="196"/>
      <c r="G3" s="196"/>
      <c r="H3" s="196"/>
      <c r="I3" s="99"/>
      <c r="J3" s="99"/>
      <c r="K3" s="99"/>
      <c r="L3" s="99"/>
    </row>
    <row r="4" spans="1:12" ht="57.75" customHeight="1" x14ac:dyDescent="0.25">
      <c r="A4" s="196"/>
      <c r="B4" s="196"/>
      <c r="C4" s="196"/>
      <c r="D4" s="196"/>
      <c r="E4" s="196"/>
      <c r="F4" s="196"/>
      <c r="G4" s="196"/>
      <c r="H4" s="196"/>
      <c r="I4" s="99"/>
      <c r="J4" s="99"/>
      <c r="K4" s="99"/>
      <c r="L4" s="99"/>
    </row>
    <row r="5" spans="1:12" ht="9" customHeight="1" x14ac:dyDescent="0.25">
      <c r="A5" s="42"/>
      <c r="B5" s="47"/>
      <c r="C5" s="42"/>
      <c r="D5" s="78"/>
      <c r="E5" s="85"/>
      <c r="F5" s="85"/>
      <c r="G5" s="42"/>
    </row>
    <row r="6" spans="1:12" s="102" customFormat="1" ht="50.25" customHeight="1" x14ac:dyDescent="0.25">
      <c r="A6" s="107" t="s">
        <v>103</v>
      </c>
      <c r="B6" s="107" t="s">
        <v>2</v>
      </c>
      <c r="C6" s="107" t="s">
        <v>3</v>
      </c>
      <c r="D6" s="107" t="s">
        <v>93</v>
      </c>
      <c r="E6" s="107" t="s">
        <v>4</v>
      </c>
      <c r="F6" s="107" t="s">
        <v>92</v>
      </c>
      <c r="G6" s="107" t="s">
        <v>104</v>
      </c>
      <c r="H6" s="131" t="s">
        <v>5</v>
      </c>
    </row>
    <row r="7" spans="1:12" s="45" customFormat="1" ht="27.75" customHeight="1" x14ac:dyDescent="0.25">
      <c r="A7" s="179" t="s">
        <v>132</v>
      </c>
      <c r="B7" s="179"/>
      <c r="C7" s="179"/>
      <c r="D7" s="179"/>
      <c r="E7" s="179"/>
      <c r="F7" s="179"/>
      <c r="G7" s="179"/>
      <c r="H7" s="179"/>
    </row>
    <row r="8" spans="1:12" s="45" customFormat="1" ht="55.5" customHeight="1" x14ac:dyDescent="0.25">
      <c r="A8" s="108">
        <v>1</v>
      </c>
      <c r="B8" s="132" t="s">
        <v>11</v>
      </c>
      <c r="C8" s="111">
        <v>4</v>
      </c>
      <c r="D8" s="126" t="s">
        <v>128</v>
      </c>
      <c r="E8" s="126" t="s">
        <v>129</v>
      </c>
      <c r="F8" s="111" t="s">
        <v>46</v>
      </c>
      <c r="G8" s="111" t="s">
        <v>119</v>
      </c>
      <c r="H8" s="133"/>
    </row>
    <row r="9" spans="1:12" s="45" customFormat="1" ht="52.5" customHeight="1" x14ac:dyDescent="0.25">
      <c r="A9" s="108">
        <v>2</v>
      </c>
      <c r="B9" s="112" t="s">
        <v>134</v>
      </c>
      <c r="C9" s="111">
        <v>2</v>
      </c>
      <c r="D9" s="111" t="s">
        <v>128</v>
      </c>
      <c r="E9" s="111" t="s">
        <v>135</v>
      </c>
      <c r="F9" s="111" t="s">
        <v>7</v>
      </c>
      <c r="G9" s="111" t="s">
        <v>136</v>
      </c>
      <c r="H9" s="111" t="s">
        <v>184</v>
      </c>
    </row>
    <row r="10" spans="1:12" s="45" customFormat="1" ht="28.5" customHeight="1" x14ac:dyDescent="0.25">
      <c r="A10" s="214" t="s">
        <v>9</v>
      </c>
      <c r="B10" s="215"/>
      <c r="C10" s="134">
        <f>SUBTOTAL(9,C8:C9)</f>
        <v>6</v>
      </c>
      <c r="D10" s="134"/>
      <c r="E10" s="106" t="s">
        <v>10</v>
      </c>
      <c r="F10" s="106"/>
      <c r="G10" s="106"/>
      <c r="H10" s="133"/>
    </row>
    <row r="11" spans="1:12" s="45" customFormat="1" ht="26.25" customHeight="1" x14ac:dyDescent="0.25">
      <c r="A11" s="179" t="s">
        <v>144</v>
      </c>
      <c r="B11" s="179"/>
      <c r="C11" s="179"/>
      <c r="D11" s="179"/>
      <c r="E11" s="179"/>
      <c r="F11" s="179"/>
      <c r="G11" s="179"/>
      <c r="H11" s="179"/>
    </row>
    <row r="12" spans="1:12" s="45" customFormat="1" ht="49.5" customHeight="1" x14ac:dyDescent="0.25">
      <c r="A12" s="108">
        <v>3</v>
      </c>
      <c r="B12" s="135" t="s">
        <v>79</v>
      </c>
      <c r="C12" s="111">
        <v>3</v>
      </c>
      <c r="D12" s="111" t="s">
        <v>116</v>
      </c>
      <c r="E12" s="111" t="s">
        <v>138</v>
      </c>
      <c r="F12" s="111" t="s">
        <v>7</v>
      </c>
      <c r="G12" s="175" t="s">
        <v>117</v>
      </c>
      <c r="H12" s="111" t="s">
        <v>184</v>
      </c>
    </row>
    <row r="13" spans="1:12" s="45" customFormat="1" ht="49.5" customHeight="1" x14ac:dyDescent="0.25">
      <c r="A13" s="108">
        <v>4</v>
      </c>
      <c r="B13" s="128" t="s">
        <v>6</v>
      </c>
      <c r="C13" s="111">
        <v>3</v>
      </c>
      <c r="D13" s="111" t="s">
        <v>116</v>
      </c>
      <c r="E13" s="111" t="s">
        <v>139</v>
      </c>
      <c r="F13" s="111" t="s">
        <v>7</v>
      </c>
      <c r="G13" s="211"/>
      <c r="H13" s="111" t="s">
        <v>184</v>
      </c>
    </row>
    <row r="14" spans="1:12" s="45" customFormat="1" ht="46.5" customHeight="1" x14ac:dyDescent="0.25">
      <c r="A14" s="108">
        <v>5</v>
      </c>
      <c r="B14" s="137" t="s">
        <v>41</v>
      </c>
      <c r="C14" s="111">
        <v>2</v>
      </c>
      <c r="D14" s="111" t="s">
        <v>116</v>
      </c>
      <c r="E14" s="111" t="s">
        <v>186</v>
      </c>
      <c r="F14" s="111" t="s">
        <v>17</v>
      </c>
      <c r="G14" s="211"/>
      <c r="H14" s="133"/>
    </row>
    <row r="15" spans="1:12" s="45" customFormat="1" ht="46.5" customHeight="1" x14ac:dyDescent="0.25">
      <c r="A15" s="108">
        <v>6</v>
      </c>
      <c r="B15" s="136" t="s">
        <v>27</v>
      </c>
      <c r="C15" s="168">
        <v>3</v>
      </c>
      <c r="D15" s="168" t="s">
        <v>116</v>
      </c>
      <c r="E15" s="168" t="s">
        <v>185</v>
      </c>
      <c r="F15" s="168" t="s">
        <v>7</v>
      </c>
      <c r="G15" s="176"/>
      <c r="H15" s="169"/>
    </row>
    <row r="16" spans="1:12" s="45" customFormat="1" ht="46.5" customHeight="1" x14ac:dyDescent="0.25">
      <c r="A16" s="108">
        <v>7</v>
      </c>
      <c r="B16" s="135" t="s">
        <v>207</v>
      </c>
      <c r="C16" s="111">
        <v>3</v>
      </c>
      <c r="D16" s="111" t="s">
        <v>116</v>
      </c>
      <c r="E16" s="111" t="s">
        <v>187</v>
      </c>
      <c r="F16" s="120" t="s">
        <v>7</v>
      </c>
      <c r="G16" s="175" t="s">
        <v>118</v>
      </c>
      <c r="H16" s="133"/>
    </row>
    <row r="17" spans="1:257" s="45" customFormat="1" ht="46.5" customHeight="1" x14ac:dyDescent="0.25">
      <c r="A17" s="108">
        <v>8</v>
      </c>
      <c r="B17" s="135" t="s">
        <v>8</v>
      </c>
      <c r="C17" s="168">
        <v>3</v>
      </c>
      <c r="D17" s="168" t="s">
        <v>116</v>
      </c>
      <c r="E17" s="168" t="s">
        <v>188</v>
      </c>
      <c r="F17" s="168" t="s">
        <v>7</v>
      </c>
      <c r="G17" s="176"/>
      <c r="H17" s="169"/>
    </row>
    <row r="18" spans="1:257" s="45" customFormat="1" ht="49.5" x14ac:dyDescent="0.25">
      <c r="A18" s="108">
        <v>9</v>
      </c>
      <c r="B18" s="112" t="s">
        <v>13</v>
      </c>
      <c r="C18" s="111">
        <v>4</v>
      </c>
      <c r="D18" s="111" t="s">
        <v>95</v>
      </c>
      <c r="E18" s="120" t="s">
        <v>145</v>
      </c>
      <c r="F18" s="120" t="s">
        <v>42</v>
      </c>
      <c r="G18" s="120" t="s">
        <v>146</v>
      </c>
      <c r="H18" s="133"/>
    </row>
    <row r="19" spans="1:257" s="50" customFormat="1" ht="27" customHeight="1" x14ac:dyDescent="0.25">
      <c r="A19" s="209" t="s">
        <v>9</v>
      </c>
      <c r="B19" s="210"/>
      <c r="C19" s="107">
        <f>SUBTOTAL(9,C12:C18)</f>
        <v>21</v>
      </c>
      <c r="D19" s="107"/>
      <c r="E19" s="107"/>
      <c r="F19" s="107"/>
      <c r="G19" s="107"/>
      <c r="H19" s="138"/>
    </row>
    <row r="20" spans="1:257" s="19" customFormat="1" ht="24" customHeight="1" x14ac:dyDescent="0.25">
      <c r="A20" s="179" t="s">
        <v>156</v>
      </c>
      <c r="B20" s="179"/>
      <c r="C20" s="179"/>
      <c r="D20" s="179"/>
      <c r="E20" s="179"/>
      <c r="F20" s="179"/>
      <c r="G20" s="179"/>
      <c r="H20" s="179"/>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c r="IW20" s="31"/>
    </row>
    <row r="21" spans="1:257" s="28" customFormat="1" ht="36" customHeight="1" x14ac:dyDescent="0.25">
      <c r="A21" s="206" t="s">
        <v>14</v>
      </c>
      <c r="B21" s="207"/>
      <c r="C21" s="208"/>
      <c r="D21" s="139"/>
      <c r="E21" s="111" t="s">
        <v>147</v>
      </c>
      <c r="F21" s="111" t="s">
        <v>7</v>
      </c>
      <c r="G21" s="118"/>
      <c r="H21" s="118"/>
    </row>
    <row r="22" spans="1:257" s="28" customFormat="1" ht="36" customHeight="1" x14ac:dyDescent="0.25">
      <c r="A22" s="206" t="s">
        <v>15</v>
      </c>
      <c r="B22" s="207"/>
      <c r="C22" s="208"/>
      <c r="D22" s="139"/>
      <c r="E22" s="111" t="s">
        <v>100</v>
      </c>
      <c r="F22" s="111" t="s">
        <v>7</v>
      </c>
      <c r="G22" s="118"/>
      <c r="H22" s="118"/>
    </row>
    <row r="23" spans="1:257" s="28" customFormat="1" ht="36" customHeight="1" x14ac:dyDescent="0.25">
      <c r="A23" s="206" t="s">
        <v>16</v>
      </c>
      <c r="B23" s="207"/>
      <c r="C23" s="208"/>
      <c r="D23" s="139"/>
      <c r="E23" s="111" t="s">
        <v>148</v>
      </c>
      <c r="F23" s="111" t="s">
        <v>17</v>
      </c>
      <c r="G23" s="118"/>
      <c r="H23" s="118"/>
    </row>
    <row r="24" spans="1:257" s="28" customFormat="1" ht="36" customHeight="1" x14ac:dyDescent="0.25">
      <c r="A24" s="206" t="s">
        <v>18</v>
      </c>
      <c r="B24" s="207"/>
      <c r="C24" s="208"/>
      <c r="D24" s="139"/>
      <c r="E24" s="111" t="s">
        <v>101</v>
      </c>
      <c r="F24" s="111" t="s">
        <v>7</v>
      </c>
      <c r="G24" s="118"/>
      <c r="H24" s="118"/>
    </row>
    <row r="25" spans="1:257" s="28" customFormat="1" ht="36" customHeight="1" x14ac:dyDescent="0.25">
      <c r="A25" s="206" t="s">
        <v>19</v>
      </c>
      <c r="B25" s="207"/>
      <c r="C25" s="208"/>
      <c r="D25" s="139"/>
      <c r="E25" s="111" t="s">
        <v>149</v>
      </c>
      <c r="F25" s="111" t="s">
        <v>20</v>
      </c>
      <c r="G25" s="118"/>
      <c r="H25" s="118"/>
    </row>
    <row r="26" spans="1:257" s="45" customFormat="1" ht="37.5" customHeight="1" x14ac:dyDescent="0.25">
      <c r="A26" s="140">
        <v>10</v>
      </c>
      <c r="B26" s="112" t="s">
        <v>90</v>
      </c>
      <c r="C26" s="111">
        <v>3</v>
      </c>
      <c r="D26" s="111" t="s">
        <v>116</v>
      </c>
      <c r="E26" s="119" t="s">
        <v>150</v>
      </c>
      <c r="F26" s="111" t="s">
        <v>7</v>
      </c>
      <c r="G26" s="175" t="s">
        <v>122</v>
      </c>
      <c r="H26" s="133"/>
    </row>
    <row r="27" spans="1:257" s="45" customFormat="1" ht="37.5" customHeight="1" x14ac:dyDescent="0.25">
      <c r="A27" s="140">
        <v>11</v>
      </c>
      <c r="B27" s="136" t="s">
        <v>208</v>
      </c>
      <c r="C27" s="111">
        <v>3</v>
      </c>
      <c r="D27" s="111" t="s">
        <v>116</v>
      </c>
      <c r="E27" s="119" t="s">
        <v>151</v>
      </c>
      <c r="F27" s="120" t="s">
        <v>7</v>
      </c>
      <c r="G27" s="211"/>
      <c r="H27" s="133"/>
    </row>
    <row r="28" spans="1:257" s="45" customFormat="1" ht="37.5" customHeight="1" x14ac:dyDescent="0.25">
      <c r="A28" s="140">
        <v>12</v>
      </c>
      <c r="B28" s="136" t="s">
        <v>86</v>
      </c>
      <c r="C28" s="111">
        <v>3</v>
      </c>
      <c r="D28" s="111" t="s">
        <v>116</v>
      </c>
      <c r="E28" s="119" t="s">
        <v>154</v>
      </c>
      <c r="F28" s="120" t="s">
        <v>7</v>
      </c>
      <c r="G28" s="211"/>
      <c r="H28" s="133"/>
    </row>
    <row r="29" spans="1:257" s="45" customFormat="1" ht="37.5" customHeight="1" x14ac:dyDescent="0.25">
      <c r="A29" s="140">
        <v>13</v>
      </c>
      <c r="B29" s="112" t="s">
        <v>71</v>
      </c>
      <c r="C29" s="111">
        <v>3</v>
      </c>
      <c r="D29" s="111" t="s">
        <v>116</v>
      </c>
      <c r="E29" s="119" t="s">
        <v>155</v>
      </c>
      <c r="F29" s="111" t="s">
        <v>7</v>
      </c>
      <c r="G29" s="176"/>
      <c r="H29" s="133"/>
    </row>
    <row r="30" spans="1:257" s="45" customFormat="1" ht="37.5" customHeight="1" x14ac:dyDescent="0.25">
      <c r="A30" s="140">
        <v>14</v>
      </c>
      <c r="B30" s="112" t="s">
        <v>26</v>
      </c>
      <c r="C30" s="111">
        <v>3</v>
      </c>
      <c r="D30" s="111" t="s">
        <v>116</v>
      </c>
      <c r="E30" s="119" t="s">
        <v>172</v>
      </c>
      <c r="F30" s="111" t="s">
        <v>7</v>
      </c>
      <c r="G30" s="175" t="s">
        <v>123</v>
      </c>
      <c r="H30" s="133"/>
    </row>
    <row r="31" spans="1:257" s="45" customFormat="1" ht="37.5" customHeight="1" x14ac:dyDescent="0.25">
      <c r="A31" s="140">
        <v>15</v>
      </c>
      <c r="B31" s="136" t="s">
        <v>210</v>
      </c>
      <c r="C31" s="111">
        <v>2</v>
      </c>
      <c r="D31" s="111" t="s">
        <v>116</v>
      </c>
      <c r="E31" s="119" t="s">
        <v>173</v>
      </c>
      <c r="F31" s="120" t="s">
        <v>7</v>
      </c>
      <c r="G31" s="176"/>
      <c r="H31" s="133"/>
    </row>
    <row r="32" spans="1:257" s="45" customFormat="1" ht="26.25" customHeight="1" x14ac:dyDescent="0.25">
      <c r="A32" s="209" t="s">
        <v>9</v>
      </c>
      <c r="B32" s="210"/>
      <c r="C32" s="107">
        <f>SUBTOTAL(9,C26:C31)</f>
        <v>17</v>
      </c>
      <c r="D32" s="107"/>
      <c r="E32" s="141"/>
      <c r="F32" s="111"/>
      <c r="G32" s="109"/>
      <c r="H32" s="133"/>
    </row>
    <row r="33" spans="1:8" s="45" customFormat="1" ht="21" customHeight="1" x14ac:dyDescent="0.25">
      <c r="A33" s="179" t="s">
        <v>190</v>
      </c>
      <c r="B33" s="179"/>
      <c r="C33" s="179"/>
      <c r="D33" s="179"/>
      <c r="E33" s="179"/>
      <c r="F33" s="179"/>
      <c r="G33" s="179"/>
      <c r="H33" s="179"/>
    </row>
    <row r="34" spans="1:8" s="28" customFormat="1" ht="66.75" customHeight="1" x14ac:dyDescent="0.25">
      <c r="A34" s="206" t="s">
        <v>21</v>
      </c>
      <c r="B34" s="207"/>
      <c r="C34" s="208"/>
      <c r="D34" s="139"/>
      <c r="E34" s="111" t="s">
        <v>157</v>
      </c>
      <c r="F34" s="111" t="s">
        <v>22</v>
      </c>
      <c r="G34" s="118"/>
      <c r="H34" s="118"/>
    </row>
    <row r="35" spans="1:8" s="8" customFormat="1" ht="33.75" customHeight="1" x14ac:dyDescent="0.25">
      <c r="A35" s="206" t="s">
        <v>23</v>
      </c>
      <c r="B35" s="207"/>
      <c r="C35" s="208"/>
      <c r="D35" s="139"/>
      <c r="E35" s="111" t="s">
        <v>158</v>
      </c>
      <c r="F35" s="111" t="s">
        <v>7</v>
      </c>
      <c r="G35" s="118"/>
      <c r="H35" s="111"/>
    </row>
    <row r="36" spans="1:8" s="8" customFormat="1" ht="33.75" customHeight="1" x14ac:dyDescent="0.25">
      <c r="A36" s="206" t="s">
        <v>24</v>
      </c>
      <c r="B36" s="207"/>
      <c r="C36" s="208"/>
      <c r="D36" s="139"/>
      <c r="E36" s="111" t="s">
        <v>159</v>
      </c>
      <c r="F36" s="111" t="s">
        <v>7</v>
      </c>
      <c r="G36" s="118"/>
      <c r="H36" s="111"/>
    </row>
    <row r="37" spans="1:8" s="45" customFormat="1" ht="36.75" customHeight="1" x14ac:dyDescent="0.25">
      <c r="A37" s="108">
        <v>16</v>
      </c>
      <c r="B37" s="167" t="s">
        <v>211</v>
      </c>
      <c r="C37" s="168">
        <v>3</v>
      </c>
      <c r="D37" s="168" t="s">
        <v>116</v>
      </c>
      <c r="E37" s="168" t="s">
        <v>160</v>
      </c>
      <c r="F37" s="168" t="s">
        <v>7</v>
      </c>
      <c r="G37" s="175" t="s">
        <v>124</v>
      </c>
      <c r="H37" s="133"/>
    </row>
    <row r="38" spans="1:8" s="45" customFormat="1" ht="36.75" customHeight="1" x14ac:dyDescent="0.25">
      <c r="A38" s="108">
        <v>17</v>
      </c>
      <c r="B38" s="135" t="s">
        <v>25</v>
      </c>
      <c r="C38" s="111">
        <v>3</v>
      </c>
      <c r="D38" s="111" t="s">
        <v>116</v>
      </c>
      <c r="E38" s="111" t="s">
        <v>161</v>
      </c>
      <c r="F38" s="111" t="s">
        <v>7</v>
      </c>
      <c r="G38" s="211"/>
      <c r="H38" s="133"/>
    </row>
    <row r="39" spans="1:8" s="45" customFormat="1" ht="36.75" customHeight="1" x14ac:dyDescent="0.25">
      <c r="A39" s="108">
        <v>18</v>
      </c>
      <c r="B39" s="136" t="s">
        <v>212</v>
      </c>
      <c r="C39" s="111">
        <v>3</v>
      </c>
      <c r="D39" s="111" t="s">
        <v>116</v>
      </c>
      <c r="E39" s="111" t="s">
        <v>189</v>
      </c>
      <c r="F39" s="120" t="s">
        <v>7</v>
      </c>
      <c r="G39" s="211"/>
      <c r="H39" s="133"/>
    </row>
    <row r="40" spans="1:8" s="45" customFormat="1" ht="36.75" customHeight="1" x14ac:dyDescent="0.25">
      <c r="A40" s="108">
        <v>19</v>
      </c>
      <c r="B40" s="136" t="s">
        <v>209</v>
      </c>
      <c r="C40" s="111">
        <v>2</v>
      </c>
      <c r="D40" s="111" t="s">
        <v>116</v>
      </c>
      <c r="E40" s="111" t="s">
        <v>163</v>
      </c>
      <c r="F40" s="120" t="s">
        <v>7</v>
      </c>
      <c r="G40" s="176"/>
      <c r="H40" s="133"/>
    </row>
    <row r="41" spans="1:8" s="50" customFormat="1" ht="32.25" customHeight="1" x14ac:dyDescent="0.25">
      <c r="A41" s="212" t="s">
        <v>9</v>
      </c>
      <c r="B41" s="213"/>
      <c r="C41" s="107">
        <f>SUBTOTAL(9,C37:C40)</f>
        <v>11</v>
      </c>
      <c r="D41" s="142"/>
      <c r="E41" s="143"/>
      <c r="F41" s="107"/>
      <c r="G41" s="107"/>
      <c r="H41" s="138"/>
    </row>
    <row r="42" spans="1:8" s="50" customFormat="1" ht="22.5" customHeight="1" x14ac:dyDescent="0.25">
      <c r="A42" s="203" t="s">
        <v>102</v>
      </c>
      <c r="B42" s="204"/>
      <c r="C42" s="204"/>
      <c r="D42" s="204"/>
      <c r="E42" s="204"/>
      <c r="F42" s="204"/>
      <c r="G42" s="204"/>
      <c r="H42" s="205"/>
    </row>
    <row r="43" spans="1:8" s="8" customFormat="1" ht="33.75" customHeight="1" x14ac:dyDescent="0.25">
      <c r="A43" s="216" t="s">
        <v>28</v>
      </c>
      <c r="B43" s="217"/>
      <c r="C43" s="111"/>
      <c r="D43" s="111"/>
      <c r="E43" s="111" t="s">
        <v>164</v>
      </c>
      <c r="F43" s="111" t="s">
        <v>17</v>
      </c>
      <c r="G43" s="118"/>
      <c r="H43" s="111"/>
    </row>
    <row r="44" spans="1:8" s="38" customFormat="1" ht="33.75" customHeight="1" x14ac:dyDescent="0.25">
      <c r="A44" s="212" t="s">
        <v>29</v>
      </c>
      <c r="B44" s="213"/>
      <c r="C44" s="107">
        <v>9</v>
      </c>
      <c r="D44" s="107"/>
      <c r="E44" s="107" t="s">
        <v>165</v>
      </c>
      <c r="F44" s="107" t="s">
        <v>17</v>
      </c>
      <c r="G44" s="118"/>
      <c r="H44" s="107"/>
    </row>
    <row r="45" spans="1:8" s="50" customFormat="1" ht="24" customHeight="1" x14ac:dyDescent="0.25">
      <c r="A45" s="212" t="s">
        <v>30</v>
      </c>
      <c r="B45" s="213"/>
      <c r="C45" s="107">
        <f>SUM(C10,C19,C32,C41,C44)</f>
        <v>64</v>
      </c>
      <c r="D45" s="107"/>
      <c r="E45" s="107"/>
      <c r="F45" s="107"/>
      <c r="G45" s="107"/>
      <c r="H45" s="138"/>
    </row>
    <row r="46" spans="1:8" s="45" customFormat="1" ht="22.5" customHeight="1" x14ac:dyDescent="0.25">
      <c r="A46" s="67" t="s">
        <v>31</v>
      </c>
      <c r="B46" s="48"/>
      <c r="C46" s="27"/>
      <c r="D46" s="27"/>
      <c r="E46" s="27"/>
      <c r="F46" s="27"/>
      <c r="G46" s="27"/>
    </row>
    <row r="47" spans="1:8" ht="21" customHeight="1" x14ac:dyDescent="0.25">
      <c r="A47" s="6"/>
      <c r="B47" s="89"/>
      <c r="C47" s="40"/>
      <c r="D47" s="74"/>
      <c r="E47" s="181" t="s">
        <v>191</v>
      </c>
      <c r="F47" s="181"/>
      <c r="G47" s="181"/>
      <c r="H47" s="181"/>
    </row>
    <row r="48" spans="1:8" ht="15.75" customHeight="1" x14ac:dyDescent="0.25">
      <c r="A48" s="6"/>
      <c r="B48" s="89"/>
      <c r="C48" s="40"/>
      <c r="D48" s="74"/>
      <c r="E48" s="182" t="s">
        <v>60</v>
      </c>
      <c r="F48" s="182"/>
      <c r="G48" s="182"/>
      <c r="H48" s="182"/>
    </row>
    <row r="49" spans="1:8" ht="18.75" x14ac:dyDescent="0.25">
      <c r="A49" s="6"/>
      <c r="B49" s="89"/>
      <c r="C49" s="40"/>
      <c r="D49" s="74"/>
      <c r="E49" s="1"/>
      <c r="F49" s="103"/>
      <c r="G49" s="79"/>
      <c r="H49" s="79"/>
    </row>
    <row r="50" spans="1:8" x14ac:dyDescent="0.25">
      <c r="A50" s="6"/>
      <c r="B50" s="97"/>
      <c r="C50" s="41"/>
      <c r="D50" s="75"/>
      <c r="E50" s="185"/>
      <c r="F50" s="185"/>
      <c r="G50" s="185"/>
      <c r="H50" s="185"/>
    </row>
    <row r="51" spans="1:8" ht="18.75" x14ac:dyDescent="0.3">
      <c r="A51" s="6"/>
      <c r="B51" s="89"/>
      <c r="C51" s="40"/>
      <c r="D51" s="74"/>
      <c r="E51" s="1"/>
      <c r="F51" s="10"/>
      <c r="G51" s="11"/>
      <c r="H51" s="11"/>
    </row>
    <row r="52" spans="1:8" ht="18.75" x14ac:dyDescent="0.3">
      <c r="A52" s="6"/>
      <c r="B52" s="90"/>
      <c r="C52" s="40"/>
      <c r="D52" s="74"/>
      <c r="E52" s="1"/>
      <c r="F52" s="10"/>
      <c r="G52" s="11"/>
      <c r="H52" s="11"/>
    </row>
    <row r="53" spans="1:8" ht="18.75" x14ac:dyDescent="0.3">
      <c r="A53" s="6"/>
      <c r="B53" s="91"/>
      <c r="C53" s="6"/>
      <c r="D53" s="6"/>
      <c r="E53" s="1"/>
      <c r="F53" s="10"/>
      <c r="G53" s="11"/>
      <c r="H53" s="11"/>
    </row>
    <row r="54" spans="1:8" ht="23.25" customHeight="1" x14ac:dyDescent="0.3">
      <c r="A54" s="6"/>
      <c r="B54" s="184" t="s">
        <v>10</v>
      </c>
      <c r="C54" s="184"/>
      <c r="D54" s="76"/>
      <c r="E54" s="183" t="s">
        <v>68</v>
      </c>
      <c r="F54" s="183"/>
      <c r="G54" s="183"/>
      <c r="H54" s="183"/>
    </row>
  </sheetData>
  <autoFilter ref="A6:IW48"/>
  <mergeCells count="33">
    <mergeCell ref="B54:C54"/>
    <mergeCell ref="A43:B43"/>
    <mergeCell ref="A44:B44"/>
    <mergeCell ref="A45:B45"/>
    <mergeCell ref="E47:H47"/>
    <mergeCell ref="E48:H48"/>
    <mergeCell ref="E54:H54"/>
    <mergeCell ref="E50:H50"/>
    <mergeCell ref="A11:H11"/>
    <mergeCell ref="A20:H20"/>
    <mergeCell ref="G12:G15"/>
    <mergeCell ref="G16:G17"/>
    <mergeCell ref="A1:E1"/>
    <mergeCell ref="A2:E2"/>
    <mergeCell ref="A10:B10"/>
    <mergeCell ref="A7:H7"/>
    <mergeCell ref="A3:H4"/>
    <mergeCell ref="A42:H42"/>
    <mergeCell ref="A34:C34"/>
    <mergeCell ref="A35:C35"/>
    <mergeCell ref="A36:C36"/>
    <mergeCell ref="A19:B19"/>
    <mergeCell ref="A21:C21"/>
    <mergeCell ref="A22:C22"/>
    <mergeCell ref="A23:C23"/>
    <mergeCell ref="A24:C24"/>
    <mergeCell ref="A25:C25"/>
    <mergeCell ref="A32:B32"/>
    <mergeCell ref="G26:G29"/>
    <mergeCell ref="G30:G31"/>
    <mergeCell ref="G37:G40"/>
    <mergeCell ref="A41:B41"/>
    <mergeCell ref="A33:H33"/>
  </mergeCells>
  <pageMargins left="0.59" right="0.24" top="0.17" bottom="0.17" header="0.17" footer="0.17"/>
  <pageSetup scale="6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IV53"/>
  <sheetViews>
    <sheetView topLeftCell="A10" zoomScaleNormal="100" zoomScaleSheetLayoutView="80" workbookViewId="0">
      <selection activeCell="E18" sqref="E18:G18"/>
    </sheetView>
  </sheetViews>
  <sheetFormatPr defaultColWidth="9.140625" defaultRowHeight="15.75" x14ac:dyDescent="0.25"/>
  <cols>
    <col min="1" max="1" width="5.28515625" style="9" customWidth="1"/>
    <col min="2" max="2" width="39.28515625" style="9" customWidth="1"/>
    <col min="3" max="3" width="6.85546875" style="9" customWidth="1"/>
    <col min="4" max="4" width="18.28515625" style="9" customWidth="1"/>
    <col min="5" max="5" width="24.140625" style="96" customWidth="1"/>
    <col min="6" max="6" width="15.140625" style="96" customWidth="1"/>
    <col min="7" max="7" width="22.42578125" style="9" customWidth="1"/>
    <col min="8" max="8" width="15.42578125" style="9" customWidth="1"/>
    <col min="9" max="16384" width="9.140625" style="9"/>
  </cols>
  <sheetData>
    <row r="1" spans="1:8" x14ac:dyDescent="0.25">
      <c r="A1" s="171" t="s">
        <v>0</v>
      </c>
      <c r="B1" s="171"/>
      <c r="C1" s="171"/>
      <c r="D1" s="171"/>
      <c r="E1" s="171"/>
      <c r="F1" s="1"/>
      <c r="G1" s="1"/>
    </row>
    <row r="2" spans="1:8" x14ac:dyDescent="0.25">
      <c r="A2" s="172" t="s">
        <v>1</v>
      </c>
      <c r="B2" s="172"/>
      <c r="C2" s="172"/>
      <c r="D2" s="172"/>
      <c r="E2" s="172"/>
      <c r="F2" s="1"/>
      <c r="G2" s="1"/>
    </row>
    <row r="3" spans="1:8" ht="15.75" customHeight="1" x14ac:dyDescent="0.25">
      <c r="A3" s="196" t="s">
        <v>224</v>
      </c>
      <c r="B3" s="196"/>
      <c r="C3" s="196"/>
      <c r="D3" s="196"/>
      <c r="E3" s="196"/>
      <c r="F3" s="196"/>
      <c r="G3" s="196"/>
      <c r="H3" s="196"/>
    </row>
    <row r="4" spans="1:8" ht="66" customHeight="1" x14ac:dyDescent="0.25">
      <c r="A4" s="196"/>
      <c r="B4" s="196"/>
      <c r="C4" s="196"/>
      <c r="D4" s="196"/>
      <c r="E4" s="196"/>
      <c r="F4" s="196"/>
      <c r="G4" s="196"/>
      <c r="H4" s="196"/>
    </row>
    <row r="5" spans="1:8" ht="9.75" customHeight="1" x14ac:dyDescent="0.25">
      <c r="A5" s="42"/>
      <c r="B5" s="5"/>
      <c r="C5" s="42"/>
      <c r="D5" s="78"/>
      <c r="E5" s="85"/>
      <c r="F5" s="85"/>
      <c r="G5" s="42"/>
    </row>
    <row r="6" spans="1:8" s="45" customFormat="1" ht="48" customHeight="1" x14ac:dyDescent="0.25">
      <c r="A6" s="146" t="s">
        <v>103</v>
      </c>
      <c r="B6" s="146" t="s">
        <v>2</v>
      </c>
      <c r="C6" s="146" t="s">
        <v>3</v>
      </c>
      <c r="D6" s="146" t="s">
        <v>93</v>
      </c>
      <c r="E6" s="146" t="s">
        <v>4</v>
      </c>
      <c r="F6" s="146" t="s">
        <v>92</v>
      </c>
      <c r="G6" s="146" t="s">
        <v>104</v>
      </c>
      <c r="H6" s="131" t="s">
        <v>5</v>
      </c>
    </row>
    <row r="7" spans="1:8" s="45" customFormat="1" ht="27.75" customHeight="1" x14ac:dyDescent="0.25">
      <c r="A7" s="179" t="s">
        <v>132</v>
      </c>
      <c r="B7" s="179"/>
      <c r="C7" s="179"/>
      <c r="D7" s="179"/>
      <c r="E7" s="179"/>
      <c r="F7" s="179"/>
      <c r="G7" s="179"/>
      <c r="H7" s="179"/>
    </row>
    <row r="8" spans="1:8" s="45" customFormat="1" ht="51" customHeight="1" x14ac:dyDescent="0.25">
      <c r="A8" s="108">
        <v>1</v>
      </c>
      <c r="B8" s="149" t="s">
        <v>11</v>
      </c>
      <c r="C8" s="145">
        <v>4</v>
      </c>
      <c r="D8" s="145" t="s">
        <v>105</v>
      </c>
      <c r="E8" s="145" t="s">
        <v>129</v>
      </c>
      <c r="F8" s="145" t="s">
        <v>12</v>
      </c>
      <c r="G8" s="145" t="s">
        <v>119</v>
      </c>
      <c r="H8" s="133"/>
    </row>
    <row r="9" spans="1:8" s="45" customFormat="1" ht="50.25" customHeight="1" x14ac:dyDescent="0.25">
      <c r="A9" s="108">
        <v>2</v>
      </c>
      <c r="B9" s="133" t="s">
        <v>109</v>
      </c>
      <c r="C9" s="145">
        <v>3</v>
      </c>
      <c r="D9" s="145" t="s">
        <v>105</v>
      </c>
      <c r="E9" s="145" t="s">
        <v>130</v>
      </c>
      <c r="F9" s="145" t="s">
        <v>48</v>
      </c>
      <c r="G9" s="145" t="s">
        <v>131</v>
      </c>
      <c r="H9" s="165"/>
    </row>
    <row r="10" spans="1:8" s="45" customFormat="1" ht="28.5" customHeight="1" x14ac:dyDescent="0.25">
      <c r="A10" s="174" t="s">
        <v>9</v>
      </c>
      <c r="B10" s="174"/>
      <c r="C10" s="147">
        <f>SUBTOTAL(9,C8:C9)</f>
        <v>7</v>
      </c>
      <c r="D10" s="147"/>
      <c r="E10" s="145" t="s">
        <v>10</v>
      </c>
      <c r="F10" s="145"/>
      <c r="G10" s="145"/>
      <c r="H10" s="133"/>
    </row>
    <row r="11" spans="1:8" s="45" customFormat="1" ht="26.25" customHeight="1" x14ac:dyDescent="0.25">
      <c r="A11" s="179" t="s">
        <v>144</v>
      </c>
      <c r="B11" s="179"/>
      <c r="C11" s="179"/>
      <c r="D11" s="179"/>
      <c r="E11" s="179"/>
      <c r="F11" s="179"/>
      <c r="G11" s="179"/>
      <c r="H11" s="179"/>
    </row>
    <row r="12" spans="1:8" s="45" customFormat="1" ht="37.5" customHeight="1" x14ac:dyDescent="0.25">
      <c r="A12" s="108">
        <v>3</v>
      </c>
      <c r="B12" s="144" t="s">
        <v>110</v>
      </c>
      <c r="C12" s="145">
        <v>3</v>
      </c>
      <c r="D12" s="145" t="s">
        <v>105</v>
      </c>
      <c r="E12" s="145" t="s">
        <v>138</v>
      </c>
      <c r="F12" s="145" t="s">
        <v>48</v>
      </c>
      <c r="G12" s="170" t="s">
        <v>117</v>
      </c>
      <c r="H12" s="219" t="s">
        <v>227</v>
      </c>
    </row>
    <row r="13" spans="1:8" s="45" customFormat="1" ht="37.5" customHeight="1" x14ac:dyDescent="0.25">
      <c r="A13" s="108">
        <v>4</v>
      </c>
      <c r="B13" s="135" t="s">
        <v>91</v>
      </c>
      <c r="C13" s="145">
        <v>3</v>
      </c>
      <c r="D13" s="145" t="s">
        <v>105</v>
      </c>
      <c r="E13" s="145" t="s">
        <v>139</v>
      </c>
      <c r="F13" s="145" t="s">
        <v>48</v>
      </c>
      <c r="G13" s="170"/>
      <c r="H13" s="220"/>
    </row>
    <row r="14" spans="1:8" s="45" customFormat="1" ht="37.5" customHeight="1" x14ac:dyDescent="0.25">
      <c r="A14" s="108">
        <v>5</v>
      </c>
      <c r="B14" s="135" t="s">
        <v>74</v>
      </c>
      <c r="C14" s="145">
        <v>3</v>
      </c>
      <c r="D14" s="145" t="s">
        <v>105</v>
      </c>
      <c r="E14" s="145" t="s">
        <v>140</v>
      </c>
      <c r="F14" s="145" t="s">
        <v>48</v>
      </c>
      <c r="G14" s="170"/>
      <c r="H14" s="220"/>
    </row>
    <row r="15" spans="1:8" s="45" customFormat="1" ht="37.5" customHeight="1" x14ac:dyDescent="0.25">
      <c r="A15" s="108">
        <v>6</v>
      </c>
      <c r="B15" s="144" t="s">
        <v>225</v>
      </c>
      <c r="C15" s="145">
        <v>3</v>
      </c>
      <c r="D15" s="145" t="s">
        <v>105</v>
      </c>
      <c r="E15" s="145" t="s">
        <v>141</v>
      </c>
      <c r="F15" s="145" t="s">
        <v>48</v>
      </c>
      <c r="G15" s="170"/>
      <c r="H15" s="221"/>
    </row>
    <row r="16" spans="1:8" s="45" customFormat="1" ht="51" customHeight="1" x14ac:dyDescent="0.25">
      <c r="A16" s="108">
        <v>7</v>
      </c>
      <c r="B16" s="144" t="s">
        <v>41</v>
      </c>
      <c r="C16" s="145">
        <v>2</v>
      </c>
      <c r="D16" s="145" t="s">
        <v>105</v>
      </c>
      <c r="E16" s="145" t="s">
        <v>142</v>
      </c>
      <c r="F16" s="145" t="s">
        <v>17</v>
      </c>
      <c r="G16" s="170" t="s">
        <v>118</v>
      </c>
      <c r="H16" s="165" t="s">
        <v>228</v>
      </c>
    </row>
    <row r="17" spans="1:256" s="45" customFormat="1" ht="56.25" customHeight="1" x14ac:dyDescent="0.25">
      <c r="A17" s="108">
        <v>8</v>
      </c>
      <c r="B17" s="135" t="s">
        <v>226</v>
      </c>
      <c r="C17" s="145">
        <v>3</v>
      </c>
      <c r="D17" s="145" t="s">
        <v>105</v>
      </c>
      <c r="E17" s="145" t="s">
        <v>143</v>
      </c>
      <c r="F17" s="145" t="s">
        <v>48</v>
      </c>
      <c r="G17" s="170"/>
      <c r="H17" s="165" t="s">
        <v>229</v>
      </c>
    </row>
    <row r="18" spans="1:256" s="45" customFormat="1" ht="52.5" customHeight="1" x14ac:dyDescent="0.25">
      <c r="A18" s="108">
        <v>9</v>
      </c>
      <c r="B18" s="109" t="s">
        <v>13</v>
      </c>
      <c r="C18" s="145">
        <v>4</v>
      </c>
      <c r="D18" s="145" t="s">
        <v>95</v>
      </c>
      <c r="E18" s="145" t="s">
        <v>145</v>
      </c>
      <c r="F18" s="145" t="s">
        <v>42</v>
      </c>
      <c r="G18" s="145" t="s">
        <v>146</v>
      </c>
      <c r="H18" s="165"/>
    </row>
    <row r="19" spans="1:256" s="50" customFormat="1" ht="34.5" customHeight="1" x14ac:dyDescent="0.25">
      <c r="A19" s="174" t="s">
        <v>9</v>
      </c>
      <c r="B19" s="174"/>
      <c r="C19" s="146">
        <f>SUBTOTAL(9,C12:C18)</f>
        <v>21</v>
      </c>
      <c r="D19" s="146"/>
      <c r="E19" s="146"/>
      <c r="F19" s="146"/>
      <c r="G19" s="146"/>
      <c r="H19" s="138"/>
    </row>
    <row r="20" spans="1:256" s="19" customFormat="1" ht="30" customHeight="1" x14ac:dyDescent="0.25">
      <c r="A20" s="179" t="s">
        <v>156</v>
      </c>
      <c r="B20" s="179"/>
      <c r="C20" s="179"/>
      <c r="D20" s="179"/>
      <c r="E20" s="179"/>
      <c r="F20" s="179"/>
      <c r="G20" s="179"/>
      <c r="H20" s="179"/>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row>
    <row r="21" spans="1:256" s="28" customFormat="1" ht="38.25" customHeight="1" x14ac:dyDescent="0.25">
      <c r="A21" s="180" t="s">
        <v>14</v>
      </c>
      <c r="B21" s="180"/>
      <c r="C21" s="180"/>
      <c r="D21" s="144"/>
      <c r="E21" s="145" t="s">
        <v>147</v>
      </c>
      <c r="F21" s="145" t="s">
        <v>48</v>
      </c>
      <c r="G21" s="118"/>
      <c r="H21" s="118"/>
    </row>
    <row r="22" spans="1:256" s="28" customFormat="1" ht="38.25" customHeight="1" x14ac:dyDescent="0.25">
      <c r="A22" s="180" t="s">
        <v>15</v>
      </c>
      <c r="B22" s="180"/>
      <c r="C22" s="180"/>
      <c r="D22" s="144"/>
      <c r="E22" s="145" t="s">
        <v>100</v>
      </c>
      <c r="F22" s="145" t="s">
        <v>48</v>
      </c>
      <c r="G22" s="118"/>
      <c r="H22" s="118"/>
    </row>
    <row r="23" spans="1:256" s="28" customFormat="1" ht="38.25" customHeight="1" x14ac:dyDescent="0.25">
      <c r="A23" s="180" t="s">
        <v>16</v>
      </c>
      <c r="B23" s="180"/>
      <c r="C23" s="180"/>
      <c r="D23" s="144"/>
      <c r="E23" s="145" t="s">
        <v>148</v>
      </c>
      <c r="F23" s="145" t="s">
        <v>17</v>
      </c>
      <c r="G23" s="118"/>
      <c r="H23" s="118"/>
    </row>
    <row r="24" spans="1:256" s="28" customFormat="1" ht="38.25" customHeight="1" x14ac:dyDescent="0.25">
      <c r="A24" s="180" t="s">
        <v>18</v>
      </c>
      <c r="B24" s="180"/>
      <c r="C24" s="180"/>
      <c r="D24" s="144"/>
      <c r="E24" s="145" t="s">
        <v>101</v>
      </c>
      <c r="F24" s="145" t="s">
        <v>48</v>
      </c>
      <c r="G24" s="118"/>
      <c r="H24" s="118"/>
    </row>
    <row r="25" spans="1:256" s="28" customFormat="1" ht="38.25" customHeight="1" x14ac:dyDescent="0.25">
      <c r="A25" s="180" t="s">
        <v>19</v>
      </c>
      <c r="B25" s="180"/>
      <c r="C25" s="180"/>
      <c r="D25" s="144"/>
      <c r="E25" s="145" t="s">
        <v>149</v>
      </c>
      <c r="F25" s="145" t="s">
        <v>20</v>
      </c>
      <c r="G25" s="118"/>
      <c r="H25" s="118"/>
    </row>
    <row r="26" spans="1:256" s="45" customFormat="1" ht="38.25" customHeight="1" x14ac:dyDescent="0.25">
      <c r="A26" s="140">
        <v>10</v>
      </c>
      <c r="B26" s="109" t="s">
        <v>75</v>
      </c>
      <c r="C26" s="145">
        <v>3</v>
      </c>
      <c r="D26" s="145" t="s">
        <v>105</v>
      </c>
      <c r="E26" s="119" t="s">
        <v>150</v>
      </c>
      <c r="F26" s="145" t="s">
        <v>48</v>
      </c>
      <c r="G26" s="170" t="s">
        <v>122</v>
      </c>
      <c r="H26" s="165"/>
    </row>
    <row r="27" spans="1:256" s="45" customFormat="1" ht="38.25" customHeight="1" x14ac:dyDescent="0.25">
      <c r="A27" s="140">
        <v>11</v>
      </c>
      <c r="B27" s="109" t="s">
        <v>72</v>
      </c>
      <c r="C27" s="145">
        <v>3</v>
      </c>
      <c r="D27" s="145" t="s">
        <v>105</v>
      </c>
      <c r="E27" s="119" t="s">
        <v>151</v>
      </c>
      <c r="F27" s="145" t="s">
        <v>48</v>
      </c>
      <c r="G27" s="170"/>
      <c r="H27" s="165"/>
    </row>
    <row r="28" spans="1:256" s="45" customFormat="1" ht="38.25" customHeight="1" x14ac:dyDescent="0.25">
      <c r="A28" s="140">
        <v>12</v>
      </c>
      <c r="B28" s="109" t="s">
        <v>47</v>
      </c>
      <c r="C28" s="145">
        <v>3</v>
      </c>
      <c r="D28" s="145" t="s">
        <v>105</v>
      </c>
      <c r="E28" s="119" t="s">
        <v>154</v>
      </c>
      <c r="F28" s="145" t="s">
        <v>48</v>
      </c>
      <c r="G28" s="170"/>
      <c r="H28" s="165"/>
    </row>
    <row r="29" spans="1:256" s="45" customFormat="1" ht="38.25" customHeight="1" x14ac:dyDescent="0.25">
      <c r="A29" s="140">
        <v>13</v>
      </c>
      <c r="B29" s="109" t="s">
        <v>49</v>
      </c>
      <c r="C29" s="145">
        <v>3</v>
      </c>
      <c r="D29" s="145" t="s">
        <v>105</v>
      </c>
      <c r="E29" s="119" t="s">
        <v>155</v>
      </c>
      <c r="F29" s="145" t="s">
        <v>48</v>
      </c>
      <c r="G29" s="170"/>
      <c r="H29" s="165"/>
    </row>
    <row r="30" spans="1:256" s="45" customFormat="1" ht="38.25" customHeight="1" x14ac:dyDescent="0.25">
      <c r="A30" s="140">
        <v>14</v>
      </c>
      <c r="B30" s="109" t="s">
        <v>106</v>
      </c>
      <c r="C30" s="145">
        <v>3</v>
      </c>
      <c r="D30" s="145" t="s">
        <v>105</v>
      </c>
      <c r="E30" s="119" t="s">
        <v>230</v>
      </c>
      <c r="F30" s="145" t="s">
        <v>48</v>
      </c>
      <c r="G30" s="170" t="s">
        <v>123</v>
      </c>
      <c r="H30" s="165"/>
    </row>
    <row r="31" spans="1:256" s="45" customFormat="1" ht="38.25" customHeight="1" x14ac:dyDescent="0.25">
      <c r="A31" s="140">
        <v>15</v>
      </c>
      <c r="B31" s="109" t="s">
        <v>108</v>
      </c>
      <c r="C31" s="145">
        <v>3</v>
      </c>
      <c r="D31" s="145" t="s">
        <v>105</v>
      </c>
      <c r="E31" s="119" t="s">
        <v>231</v>
      </c>
      <c r="F31" s="145" t="s">
        <v>48</v>
      </c>
      <c r="G31" s="170"/>
      <c r="H31" s="165"/>
    </row>
    <row r="32" spans="1:256" s="45" customFormat="1" ht="32.25" customHeight="1" x14ac:dyDescent="0.25">
      <c r="A32" s="174" t="s">
        <v>9</v>
      </c>
      <c r="B32" s="174"/>
      <c r="C32" s="146">
        <f>SUBTOTAL(9,C26:C31)</f>
        <v>18</v>
      </c>
      <c r="D32" s="146"/>
      <c r="E32" s="141"/>
      <c r="F32" s="145"/>
      <c r="G32" s="109"/>
      <c r="H32" s="133"/>
    </row>
    <row r="33" spans="1:8" s="45" customFormat="1" ht="24" customHeight="1" x14ac:dyDescent="0.25">
      <c r="A33" s="179" t="s">
        <v>233</v>
      </c>
      <c r="B33" s="179"/>
      <c r="C33" s="179"/>
      <c r="D33" s="179"/>
      <c r="E33" s="179"/>
      <c r="F33" s="179"/>
      <c r="G33" s="179"/>
      <c r="H33" s="179"/>
    </row>
    <row r="34" spans="1:8" s="28" customFormat="1" ht="66" customHeight="1" x14ac:dyDescent="0.25">
      <c r="A34" s="180" t="s">
        <v>21</v>
      </c>
      <c r="B34" s="180"/>
      <c r="C34" s="180"/>
      <c r="D34" s="144"/>
      <c r="E34" s="145" t="s">
        <v>157</v>
      </c>
      <c r="F34" s="145" t="s">
        <v>22</v>
      </c>
      <c r="G34" s="118"/>
      <c r="H34" s="118"/>
    </row>
    <row r="35" spans="1:8" s="8" customFormat="1" ht="29.25" customHeight="1" x14ac:dyDescent="0.25">
      <c r="A35" s="180" t="s">
        <v>23</v>
      </c>
      <c r="B35" s="180"/>
      <c r="C35" s="180"/>
      <c r="D35" s="144"/>
      <c r="E35" s="145" t="s">
        <v>158</v>
      </c>
      <c r="F35" s="145" t="s">
        <v>48</v>
      </c>
      <c r="G35" s="118"/>
      <c r="H35" s="145"/>
    </row>
    <row r="36" spans="1:8" s="8" customFormat="1" ht="24" customHeight="1" x14ac:dyDescent="0.25">
      <c r="A36" s="180" t="s">
        <v>24</v>
      </c>
      <c r="B36" s="180"/>
      <c r="C36" s="180"/>
      <c r="D36" s="144"/>
      <c r="E36" s="145" t="s">
        <v>159</v>
      </c>
      <c r="F36" s="145" t="s">
        <v>48</v>
      </c>
      <c r="G36" s="118"/>
      <c r="H36" s="145"/>
    </row>
    <row r="37" spans="1:8" s="8" customFormat="1" ht="38.25" customHeight="1" x14ac:dyDescent="0.25">
      <c r="A37" s="145">
        <v>16</v>
      </c>
      <c r="B37" s="109" t="s">
        <v>107</v>
      </c>
      <c r="C37" s="145">
        <v>3</v>
      </c>
      <c r="D37" s="145" t="s">
        <v>105</v>
      </c>
      <c r="E37" s="145" t="s">
        <v>160</v>
      </c>
      <c r="F37" s="145" t="s">
        <v>48</v>
      </c>
      <c r="G37" s="202" t="s">
        <v>125</v>
      </c>
      <c r="H37" s="145"/>
    </row>
    <row r="38" spans="1:8" s="45" customFormat="1" ht="33" x14ac:dyDescent="0.25">
      <c r="A38" s="108">
        <v>17</v>
      </c>
      <c r="B38" s="109" t="s">
        <v>73</v>
      </c>
      <c r="C38" s="145">
        <v>3</v>
      </c>
      <c r="D38" s="145" t="s">
        <v>105</v>
      </c>
      <c r="E38" s="145" t="s">
        <v>161</v>
      </c>
      <c r="F38" s="145" t="s">
        <v>48</v>
      </c>
      <c r="G38" s="202"/>
      <c r="H38" s="133"/>
    </row>
    <row r="39" spans="1:8" s="45" customFormat="1" ht="49.5" x14ac:dyDescent="0.25">
      <c r="A39" s="145">
        <v>18</v>
      </c>
      <c r="B39" s="137" t="s">
        <v>107</v>
      </c>
      <c r="C39" s="145">
        <v>3</v>
      </c>
      <c r="D39" s="145" t="s">
        <v>94</v>
      </c>
      <c r="E39" s="145" t="s">
        <v>232</v>
      </c>
      <c r="F39" s="145" t="s">
        <v>48</v>
      </c>
      <c r="G39" s="202"/>
      <c r="H39" s="133"/>
    </row>
    <row r="40" spans="1:8" s="50" customFormat="1" ht="30.75" customHeight="1" x14ac:dyDescent="0.25">
      <c r="A40" s="186" t="s">
        <v>9</v>
      </c>
      <c r="B40" s="186"/>
      <c r="C40" s="146">
        <f>SUBTOTAL(9,C37:C39)</f>
        <v>9</v>
      </c>
      <c r="D40" s="146"/>
      <c r="E40" s="166"/>
      <c r="F40" s="146"/>
      <c r="G40" s="146"/>
      <c r="H40" s="138"/>
    </row>
    <row r="41" spans="1:8" s="8" customFormat="1" ht="30" customHeight="1" x14ac:dyDescent="0.25">
      <c r="A41" s="179" t="s">
        <v>102</v>
      </c>
      <c r="B41" s="179"/>
      <c r="C41" s="179"/>
      <c r="D41" s="179"/>
      <c r="E41" s="179"/>
      <c r="F41" s="179"/>
      <c r="G41" s="179"/>
      <c r="H41" s="179"/>
    </row>
    <row r="42" spans="1:8" s="8" customFormat="1" ht="30" customHeight="1" x14ac:dyDescent="0.25">
      <c r="A42" s="170" t="s">
        <v>28</v>
      </c>
      <c r="B42" s="170"/>
      <c r="C42" s="145"/>
      <c r="D42" s="145"/>
      <c r="E42" s="145" t="s">
        <v>164</v>
      </c>
      <c r="F42" s="145" t="s">
        <v>17</v>
      </c>
      <c r="G42" s="118"/>
      <c r="H42" s="145"/>
    </row>
    <row r="43" spans="1:8" s="38" customFormat="1" ht="36" customHeight="1" x14ac:dyDescent="0.25">
      <c r="A43" s="186" t="s">
        <v>29</v>
      </c>
      <c r="B43" s="186"/>
      <c r="C43" s="146">
        <v>9</v>
      </c>
      <c r="D43" s="146"/>
      <c r="E43" s="146" t="s">
        <v>165</v>
      </c>
      <c r="F43" s="146" t="s">
        <v>17</v>
      </c>
      <c r="G43" s="118"/>
      <c r="H43" s="146"/>
    </row>
    <row r="44" spans="1:8" s="50" customFormat="1" ht="24" customHeight="1" x14ac:dyDescent="0.25">
      <c r="A44" s="186" t="s">
        <v>30</v>
      </c>
      <c r="B44" s="186"/>
      <c r="C44" s="146">
        <f>SUM(C10,C19,C32,C40,C43)</f>
        <v>64</v>
      </c>
      <c r="D44" s="146"/>
      <c r="E44" s="146"/>
      <c r="F44" s="146"/>
      <c r="G44" s="146"/>
      <c r="H44" s="138"/>
    </row>
    <row r="45" spans="1:8" s="45" customFormat="1" ht="22.5" customHeight="1" x14ac:dyDescent="0.25">
      <c r="A45" s="67" t="s">
        <v>31</v>
      </c>
      <c r="B45" s="46"/>
      <c r="C45" s="27"/>
      <c r="D45" s="27"/>
      <c r="E45" s="27"/>
      <c r="F45" s="27"/>
      <c r="G45" s="27"/>
    </row>
    <row r="46" spans="1:8" ht="24.75" customHeight="1" x14ac:dyDescent="0.25">
      <c r="A46" s="6"/>
      <c r="B46" s="3"/>
      <c r="C46" s="40"/>
      <c r="D46" s="74"/>
      <c r="E46" s="181" t="s">
        <v>234</v>
      </c>
      <c r="F46" s="181"/>
      <c r="G46" s="181"/>
      <c r="H46" s="181"/>
    </row>
    <row r="47" spans="1:8" ht="24" customHeight="1" x14ac:dyDescent="0.25">
      <c r="A47" s="6"/>
      <c r="B47" s="3"/>
      <c r="C47" s="40"/>
      <c r="D47" s="74"/>
      <c r="E47" s="182" t="s">
        <v>60</v>
      </c>
      <c r="F47" s="182"/>
      <c r="G47" s="182"/>
      <c r="H47" s="182"/>
    </row>
    <row r="48" spans="1:8" ht="18.75" customHeight="1" x14ac:dyDescent="0.25">
      <c r="A48" s="6"/>
      <c r="B48" s="3"/>
      <c r="C48" s="40"/>
      <c r="D48" s="74"/>
      <c r="E48" s="1"/>
      <c r="F48" s="103"/>
      <c r="G48" s="4"/>
    </row>
    <row r="49" spans="1:8" ht="18.75" customHeight="1" x14ac:dyDescent="0.25">
      <c r="A49" s="6"/>
      <c r="B49" s="2"/>
      <c r="C49" s="41"/>
      <c r="D49" s="75"/>
      <c r="E49" s="218"/>
      <c r="F49" s="218"/>
      <c r="G49" s="218"/>
      <c r="H49" s="218"/>
    </row>
    <row r="50" spans="1:8" ht="18.75" x14ac:dyDescent="0.3">
      <c r="A50" s="6"/>
      <c r="B50" s="3"/>
      <c r="C50" s="40"/>
      <c r="D50" s="74"/>
      <c r="E50" s="1"/>
      <c r="F50" s="10"/>
      <c r="G50" s="24"/>
    </row>
    <row r="51" spans="1:8" ht="18.75" x14ac:dyDescent="0.3">
      <c r="A51" s="6"/>
      <c r="B51" s="41"/>
      <c r="C51" s="40"/>
      <c r="D51" s="74"/>
      <c r="E51" s="1"/>
      <c r="F51" s="10"/>
      <c r="G51" s="24"/>
    </row>
    <row r="52" spans="1:8" ht="18.75" x14ac:dyDescent="0.3">
      <c r="A52" s="6"/>
      <c r="B52" s="7"/>
      <c r="C52" s="6"/>
      <c r="D52" s="6"/>
      <c r="E52" s="1"/>
      <c r="F52" s="10"/>
      <c r="G52" s="24"/>
    </row>
    <row r="53" spans="1:8" ht="25.5" customHeight="1" x14ac:dyDescent="0.3">
      <c r="A53" s="6"/>
      <c r="B53" s="184" t="s">
        <v>10</v>
      </c>
      <c r="C53" s="184"/>
      <c r="D53" s="76"/>
      <c r="E53" s="183" t="s">
        <v>68</v>
      </c>
      <c r="F53" s="183"/>
      <c r="G53" s="183"/>
      <c r="H53" s="183"/>
    </row>
  </sheetData>
  <autoFilter ref="A6:IV47"/>
  <mergeCells count="34">
    <mergeCell ref="E53:H53"/>
    <mergeCell ref="A1:E1"/>
    <mergeCell ref="A2:E2"/>
    <mergeCell ref="A10:B10"/>
    <mergeCell ref="A19:B19"/>
    <mergeCell ref="B53:C53"/>
    <mergeCell ref="A32:B32"/>
    <mergeCell ref="G12:G15"/>
    <mergeCell ref="G16:G17"/>
    <mergeCell ref="G26:G29"/>
    <mergeCell ref="G30:G31"/>
    <mergeCell ref="A43:B43"/>
    <mergeCell ref="A44:B44"/>
    <mergeCell ref="A35:C35"/>
    <mergeCell ref="A41:H41"/>
    <mergeCell ref="A42:B42"/>
    <mergeCell ref="A3:H4"/>
    <mergeCell ref="A20:H20"/>
    <mergeCell ref="A7:H7"/>
    <mergeCell ref="A11:H11"/>
    <mergeCell ref="A21:C21"/>
    <mergeCell ref="A22:C22"/>
    <mergeCell ref="A23:C23"/>
    <mergeCell ref="A24:C24"/>
    <mergeCell ref="A25:C25"/>
    <mergeCell ref="H12:H15"/>
    <mergeCell ref="A33:H33"/>
    <mergeCell ref="E49:H49"/>
    <mergeCell ref="E46:H46"/>
    <mergeCell ref="E47:H47"/>
    <mergeCell ref="A40:B40"/>
    <mergeCell ref="A36:C36"/>
    <mergeCell ref="A34:C34"/>
    <mergeCell ref="G37:G39"/>
  </mergeCells>
  <pageMargins left="0.44" right="0.24" top="0.4" bottom="0.53" header="0.17" footer="0.49"/>
  <pageSetup scale="67"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53"/>
  <sheetViews>
    <sheetView topLeftCell="A19" zoomScaleNormal="100" zoomScaleSheetLayoutView="100" workbookViewId="0">
      <selection activeCell="E36" sqref="E36:E39"/>
    </sheetView>
  </sheetViews>
  <sheetFormatPr defaultColWidth="8.85546875" defaultRowHeight="32.25" customHeight="1" x14ac:dyDescent="0.25"/>
  <cols>
    <col min="1" max="1" width="5.140625" style="8" customWidth="1"/>
    <col min="2" max="2" width="43.42578125" style="8" customWidth="1"/>
    <col min="3" max="3" width="4.85546875" style="8" customWidth="1"/>
    <col min="4" max="4" width="19.85546875" style="8" customWidth="1"/>
    <col min="5" max="5" width="23.42578125" style="8" customWidth="1"/>
    <col min="6" max="6" width="18.5703125" style="8" customWidth="1"/>
    <col min="7" max="7" width="18.85546875" style="8" customWidth="1"/>
    <col min="8" max="8" width="18.28515625" style="8" customWidth="1"/>
    <col min="9" max="9" width="20.7109375" style="8" hidden="1" customWidth="1"/>
    <col min="10" max="10" width="20.28515625" style="8" hidden="1" customWidth="1"/>
    <col min="11" max="242" width="8.85546875" style="8"/>
    <col min="243" max="243" width="6.7109375" style="8" customWidth="1"/>
    <col min="244" max="244" width="25.42578125" style="8" customWidth="1"/>
    <col min="245" max="245" width="7.28515625" style="8" customWidth="1"/>
    <col min="246" max="246" width="25.42578125" style="8" customWidth="1"/>
    <col min="247" max="247" width="27.28515625" style="8" customWidth="1"/>
    <col min="248" max="248" width="17.42578125" style="8" customWidth="1"/>
    <col min="249" max="250" width="0" style="8" hidden="1" customWidth="1"/>
    <col min="251" max="498" width="8.85546875" style="8"/>
    <col min="499" max="499" width="6.7109375" style="8" customWidth="1"/>
    <col min="500" max="500" width="25.42578125" style="8" customWidth="1"/>
    <col min="501" max="501" width="7.28515625" style="8" customWidth="1"/>
    <col min="502" max="502" width="25.42578125" style="8" customWidth="1"/>
    <col min="503" max="503" width="27.28515625" style="8" customWidth="1"/>
    <col min="504" max="504" width="17.42578125" style="8" customWidth="1"/>
    <col min="505" max="506" width="0" style="8" hidden="1" customWidth="1"/>
    <col min="507" max="754" width="8.85546875" style="8"/>
    <col min="755" max="755" width="6.7109375" style="8" customWidth="1"/>
    <col min="756" max="756" width="25.42578125" style="8" customWidth="1"/>
    <col min="757" max="757" width="7.28515625" style="8" customWidth="1"/>
    <col min="758" max="758" width="25.42578125" style="8" customWidth="1"/>
    <col min="759" max="759" width="27.28515625" style="8" customWidth="1"/>
    <col min="760" max="760" width="17.42578125" style="8" customWidth="1"/>
    <col min="761" max="762" width="0" style="8" hidden="1" customWidth="1"/>
    <col min="763" max="1010" width="8.85546875" style="8"/>
    <col min="1011" max="1011" width="6.7109375" style="8" customWidth="1"/>
    <col min="1012" max="1012" width="25.42578125" style="8" customWidth="1"/>
    <col min="1013" max="1013" width="7.28515625" style="8" customWidth="1"/>
    <col min="1014" max="1014" width="25.42578125" style="8" customWidth="1"/>
    <col min="1015" max="1015" width="27.28515625" style="8" customWidth="1"/>
    <col min="1016" max="1016" width="17.42578125" style="8" customWidth="1"/>
    <col min="1017" max="1018" width="0" style="8" hidden="1" customWidth="1"/>
    <col min="1019" max="1266" width="8.85546875" style="8"/>
    <col min="1267" max="1267" width="6.7109375" style="8" customWidth="1"/>
    <col min="1268" max="1268" width="25.42578125" style="8" customWidth="1"/>
    <col min="1269" max="1269" width="7.28515625" style="8" customWidth="1"/>
    <col min="1270" max="1270" width="25.42578125" style="8" customWidth="1"/>
    <col min="1271" max="1271" width="27.28515625" style="8" customWidth="1"/>
    <col min="1272" max="1272" width="17.42578125" style="8" customWidth="1"/>
    <col min="1273" max="1274" width="0" style="8" hidden="1" customWidth="1"/>
    <col min="1275" max="1522" width="8.85546875" style="8"/>
    <col min="1523" max="1523" width="6.7109375" style="8" customWidth="1"/>
    <col min="1524" max="1524" width="25.42578125" style="8" customWidth="1"/>
    <col min="1525" max="1525" width="7.28515625" style="8" customWidth="1"/>
    <col min="1526" max="1526" width="25.42578125" style="8" customWidth="1"/>
    <col min="1527" max="1527" width="27.28515625" style="8" customWidth="1"/>
    <col min="1528" max="1528" width="17.42578125" style="8" customWidth="1"/>
    <col min="1529" max="1530" width="0" style="8" hidden="1" customWidth="1"/>
    <col min="1531" max="1778" width="8.85546875" style="8"/>
    <col min="1779" max="1779" width="6.7109375" style="8" customWidth="1"/>
    <col min="1780" max="1780" width="25.42578125" style="8" customWidth="1"/>
    <col min="1781" max="1781" width="7.28515625" style="8" customWidth="1"/>
    <col min="1782" max="1782" width="25.42578125" style="8" customWidth="1"/>
    <col min="1783" max="1783" width="27.28515625" style="8" customWidth="1"/>
    <col min="1784" max="1784" width="17.42578125" style="8" customWidth="1"/>
    <col min="1785" max="1786" width="0" style="8" hidden="1" customWidth="1"/>
    <col min="1787" max="2034" width="8.85546875" style="8"/>
    <col min="2035" max="2035" width="6.7109375" style="8" customWidth="1"/>
    <col min="2036" max="2036" width="25.42578125" style="8" customWidth="1"/>
    <col min="2037" max="2037" width="7.28515625" style="8" customWidth="1"/>
    <col min="2038" max="2038" width="25.42578125" style="8" customWidth="1"/>
    <col min="2039" max="2039" width="27.28515625" style="8" customWidth="1"/>
    <col min="2040" max="2040" width="17.42578125" style="8" customWidth="1"/>
    <col min="2041" max="2042" width="0" style="8" hidden="1" customWidth="1"/>
    <col min="2043" max="2290" width="8.85546875" style="8"/>
    <col min="2291" max="2291" width="6.7109375" style="8" customWidth="1"/>
    <col min="2292" max="2292" width="25.42578125" style="8" customWidth="1"/>
    <col min="2293" max="2293" width="7.28515625" style="8" customWidth="1"/>
    <col min="2294" max="2294" width="25.42578125" style="8" customWidth="1"/>
    <col min="2295" max="2295" width="27.28515625" style="8" customWidth="1"/>
    <col min="2296" max="2296" width="17.42578125" style="8" customWidth="1"/>
    <col min="2297" max="2298" width="0" style="8" hidden="1" customWidth="1"/>
    <col min="2299" max="2546" width="8.85546875" style="8"/>
    <col min="2547" max="2547" width="6.7109375" style="8" customWidth="1"/>
    <col min="2548" max="2548" width="25.42578125" style="8" customWidth="1"/>
    <col min="2549" max="2549" width="7.28515625" style="8" customWidth="1"/>
    <col min="2550" max="2550" width="25.42578125" style="8" customWidth="1"/>
    <col min="2551" max="2551" width="27.28515625" style="8" customWidth="1"/>
    <col min="2552" max="2552" width="17.42578125" style="8" customWidth="1"/>
    <col min="2553" max="2554" width="0" style="8" hidden="1" customWidth="1"/>
    <col min="2555" max="2802" width="8.85546875" style="8"/>
    <col min="2803" max="2803" width="6.7109375" style="8" customWidth="1"/>
    <col min="2804" max="2804" width="25.42578125" style="8" customWidth="1"/>
    <col min="2805" max="2805" width="7.28515625" style="8" customWidth="1"/>
    <col min="2806" max="2806" width="25.42578125" style="8" customWidth="1"/>
    <col min="2807" max="2807" width="27.28515625" style="8" customWidth="1"/>
    <col min="2808" max="2808" width="17.42578125" style="8" customWidth="1"/>
    <col min="2809" max="2810" width="0" style="8" hidden="1" customWidth="1"/>
    <col min="2811" max="3058" width="8.85546875" style="8"/>
    <col min="3059" max="3059" width="6.7109375" style="8" customWidth="1"/>
    <col min="3060" max="3060" width="25.42578125" style="8" customWidth="1"/>
    <col min="3061" max="3061" width="7.28515625" style="8" customWidth="1"/>
    <col min="3062" max="3062" width="25.42578125" style="8" customWidth="1"/>
    <col min="3063" max="3063" width="27.28515625" style="8" customWidth="1"/>
    <col min="3064" max="3064" width="17.42578125" style="8" customWidth="1"/>
    <col min="3065" max="3066" width="0" style="8" hidden="1" customWidth="1"/>
    <col min="3067" max="3314" width="8.85546875" style="8"/>
    <col min="3315" max="3315" width="6.7109375" style="8" customWidth="1"/>
    <col min="3316" max="3316" width="25.42578125" style="8" customWidth="1"/>
    <col min="3317" max="3317" width="7.28515625" style="8" customWidth="1"/>
    <col min="3318" max="3318" width="25.42578125" style="8" customWidth="1"/>
    <col min="3319" max="3319" width="27.28515625" style="8" customWidth="1"/>
    <col min="3320" max="3320" width="17.42578125" style="8" customWidth="1"/>
    <col min="3321" max="3322" width="0" style="8" hidden="1" customWidth="1"/>
    <col min="3323" max="3570" width="8.85546875" style="8"/>
    <col min="3571" max="3571" width="6.7109375" style="8" customWidth="1"/>
    <col min="3572" max="3572" width="25.42578125" style="8" customWidth="1"/>
    <col min="3573" max="3573" width="7.28515625" style="8" customWidth="1"/>
    <col min="3574" max="3574" width="25.42578125" style="8" customWidth="1"/>
    <col min="3575" max="3575" width="27.28515625" style="8" customWidth="1"/>
    <col min="3576" max="3576" width="17.42578125" style="8" customWidth="1"/>
    <col min="3577" max="3578" width="0" style="8" hidden="1" customWidth="1"/>
    <col min="3579" max="3826" width="8.85546875" style="8"/>
    <col min="3827" max="3827" width="6.7109375" style="8" customWidth="1"/>
    <col min="3828" max="3828" width="25.42578125" style="8" customWidth="1"/>
    <col min="3829" max="3829" width="7.28515625" style="8" customWidth="1"/>
    <col min="3830" max="3830" width="25.42578125" style="8" customWidth="1"/>
    <col min="3831" max="3831" width="27.28515625" style="8" customWidth="1"/>
    <col min="3832" max="3832" width="17.42578125" style="8" customWidth="1"/>
    <col min="3833" max="3834" width="0" style="8" hidden="1" customWidth="1"/>
    <col min="3835" max="4082" width="8.85546875" style="8"/>
    <col min="4083" max="4083" width="6.7109375" style="8" customWidth="1"/>
    <col min="4084" max="4084" width="25.42578125" style="8" customWidth="1"/>
    <col min="4085" max="4085" width="7.28515625" style="8" customWidth="1"/>
    <col min="4086" max="4086" width="25.42578125" style="8" customWidth="1"/>
    <col min="4087" max="4087" width="27.28515625" style="8" customWidth="1"/>
    <col min="4088" max="4088" width="17.42578125" style="8" customWidth="1"/>
    <col min="4089" max="4090" width="0" style="8" hidden="1" customWidth="1"/>
    <col min="4091" max="4338" width="8.85546875" style="8"/>
    <col min="4339" max="4339" width="6.7109375" style="8" customWidth="1"/>
    <col min="4340" max="4340" width="25.42578125" style="8" customWidth="1"/>
    <col min="4341" max="4341" width="7.28515625" style="8" customWidth="1"/>
    <col min="4342" max="4342" width="25.42578125" style="8" customWidth="1"/>
    <col min="4343" max="4343" width="27.28515625" style="8" customWidth="1"/>
    <col min="4344" max="4344" width="17.42578125" style="8" customWidth="1"/>
    <col min="4345" max="4346" width="0" style="8" hidden="1" customWidth="1"/>
    <col min="4347" max="4594" width="8.85546875" style="8"/>
    <col min="4595" max="4595" width="6.7109375" style="8" customWidth="1"/>
    <col min="4596" max="4596" width="25.42578125" style="8" customWidth="1"/>
    <col min="4597" max="4597" width="7.28515625" style="8" customWidth="1"/>
    <col min="4598" max="4598" width="25.42578125" style="8" customWidth="1"/>
    <col min="4599" max="4599" width="27.28515625" style="8" customWidth="1"/>
    <col min="4600" max="4600" width="17.42578125" style="8" customWidth="1"/>
    <col min="4601" max="4602" width="0" style="8" hidden="1" customWidth="1"/>
    <col min="4603" max="4850" width="8.85546875" style="8"/>
    <col min="4851" max="4851" width="6.7109375" style="8" customWidth="1"/>
    <col min="4852" max="4852" width="25.42578125" style="8" customWidth="1"/>
    <col min="4853" max="4853" width="7.28515625" style="8" customWidth="1"/>
    <col min="4854" max="4854" width="25.42578125" style="8" customWidth="1"/>
    <col min="4855" max="4855" width="27.28515625" style="8" customWidth="1"/>
    <col min="4856" max="4856" width="17.42578125" style="8" customWidth="1"/>
    <col min="4857" max="4858" width="0" style="8" hidden="1" customWidth="1"/>
    <col min="4859" max="5106" width="8.85546875" style="8"/>
    <col min="5107" max="5107" width="6.7109375" style="8" customWidth="1"/>
    <col min="5108" max="5108" width="25.42578125" style="8" customWidth="1"/>
    <col min="5109" max="5109" width="7.28515625" style="8" customWidth="1"/>
    <col min="5110" max="5110" width="25.42578125" style="8" customWidth="1"/>
    <col min="5111" max="5111" width="27.28515625" style="8" customWidth="1"/>
    <col min="5112" max="5112" width="17.42578125" style="8" customWidth="1"/>
    <col min="5113" max="5114" width="0" style="8" hidden="1" customWidth="1"/>
    <col min="5115" max="5362" width="8.85546875" style="8"/>
    <col min="5363" max="5363" width="6.7109375" style="8" customWidth="1"/>
    <col min="5364" max="5364" width="25.42578125" style="8" customWidth="1"/>
    <col min="5365" max="5365" width="7.28515625" style="8" customWidth="1"/>
    <col min="5366" max="5366" width="25.42578125" style="8" customWidth="1"/>
    <col min="5367" max="5367" width="27.28515625" style="8" customWidth="1"/>
    <col min="5368" max="5368" width="17.42578125" style="8" customWidth="1"/>
    <col min="5369" max="5370" width="0" style="8" hidden="1" customWidth="1"/>
    <col min="5371" max="5618" width="8.85546875" style="8"/>
    <col min="5619" max="5619" width="6.7109375" style="8" customWidth="1"/>
    <col min="5620" max="5620" width="25.42578125" style="8" customWidth="1"/>
    <col min="5621" max="5621" width="7.28515625" style="8" customWidth="1"/>
    <col min="5622" max="5622" width="25.42578125" style="8" customWidth="1"/>
    <col min="5623" max="5623" width="27.28515625" style="8" customWidth="1"/>
    <col min="5624" max="5624" width="17.42578125" style="8" customWidth="1"/>
    <col min="5625" max="5626" width="0" style="8" hidden="1" customWidth="1"/>
    <col min="5627" max="5874" width="8.85546875" style="8"/>
    <col min="5875" max="5875" width="6.7109375" style="8" customWidth="1"/>
    <col min="5876" max="5876" width="25.42578125" style="8" customWidth="1"/>
    <col min="5877" max="5877" width="7.28515625" style="8" customWidth="1"/>
    <col min="5878" max="5878" width="25.42578125" style="8" customWidth="1"/>
    <col min="5879" max="5879" width="27.28515625" style="8" customWidth="1"/>
    <col min="5880" max="5880" width="17.42578125" style="8" customWidth="1"/>
    <col min="5881" max="5882" width="0" style="8" hidden="1" customWidth="1"/>
    <col min="5883" max="6130" width="8.85546875" style="8"/>
    <col min="6131" max="6131" width="6.7109375" style="8" customWidth="1"/>
    <col min="6132" max="6132" width="25.42578125" style="8" customWidth="1"/>
    <col min="6133" max="6133" width="7.28515625" style="8" customWidth="1"/>
    <col min="6134" max="6134" width="25.42578125" style="8" customWidth="1"/>
    <col min="6135" max="6135" width="27.28515625" style="8" customWidth="1"/>
    <col min="6136" max="6136" width="17.42578125" style="8" customWidth="1"/>
    <col min="6137" max="6138" width="0" style="8" hidden="1" customWidth="1"/>
    <col min="6139" max="6386" width="8.85546875" style="8"/>
    <col min="6387" max="6387" width="6.7109375" style="8" customWidth="1"/>
    <col min="6388" max="6388" width="25.42578125" style="8" customWidth="1"/>
    <col min="6389" max="6389" width="7.28515625" style="8" customWidth="1"/>
    <col min="6390" max="6390" width="25.42578125" style="8" customWidth="1"/>
    <col min="6391" max="6391" width="27.28515625" style="8" customWidth="1"/>
    <col min="6392" max="6392" width="17.42578125" style="8" customWidth="1"/>
    <col min="6393" max="6394" width="0" style="8" hidden="1" customWidth="1"/>
    <col min="6395" max="6642" width="8.85546875" style="8"/>
    <col min="6643" max="6643" width="6.7109375" style="8" customWidth="1"/>
    <col min="6644" max="6644" width="25.42578125" style="8" customWidth="1"/>
    <col min="6645" max="6645" width="7.28515625" style="8" customWidth="1"/>
    <col min="6646" max="6646" width="25.42578125" style="8" customWidth="1"/>
    <col min="6647" max="6647" width="27.28515625" style="8" customWidth="1"/>
    <col min="6648" max="6648" width="17.42578125" style="8" customWidth="1"/>
    <col min="6649" max="6650" width="0" style="8" hidden="1" customWidth="1"/>
    <col min="6651" max="6898" width="8.85546875" style="8"/>
    <col min="6899" max="6899" width="6.7109375" style="8" customWidth="1"/>
    <col min="6900" max="6900" width="25.42578125" style="8" customWidth="1"/>
    <col min="6901" max="6901" width="7.28515625" style="8" customWidth="1"/>
    <col min="6902" max="6902" width="25.42578125" style="8" customWidth="1"/>
    <col min="6903" max="6903" width="27.28515625" style="8" customWidth="1"/>
    <col min="6904" max="6904" width="17.42578125" style="8" customWidth="1"/>
    <col min="6905" max="6906" width="0" style="8" hidden="1" customWidth="1"/>
    <col min="6907" max="7154" width="8.85546875" style="8"/>
    <col min="7155" max="7155" width="6.7109375" style="8" customWidth="1"/>
    <col min="7156" max="7156" width="25.42578125" style="8" customWidth="1"/>
    <col min="7157" max="7157" width="7.28515625" style="8" customWidth="1"/>
    <col min="7158" max="7158" width="25.42578125" style="8" customWidth="1"/>
    <col min="7159" max="7159" width="27.28515625" style="8" customWidth="1"/>
    <col min="7160" max="7160" width="17.42578125" style="8" customWidth="1"/>
    <col min="7161" max="7162" width="0" style="8" hidden="1" customWidth="1"/>
    <col min="7163" max="7410" width="8.85546875" style="8"/>
    <col min="7411" max="7411" width="6.7109375" style="8" customWidth="1"/>
    <col min="7412" max="7412" width="25.42578125" style="8" customWidth="1"/>
    <col min="7413" max="7413" width="7.28515625" style="8" customWidth="1"/>
    <col min="7414" max="7414" width="25.42578125" style="8" customWidth="1"/>
    <col min="7415" max="7415" width="27.28515625" style="8" customWidth="1"/>
    <col min="7416" max="7416" width="17.42578125" style="8" customWidth="1"/>
    <col min="7417" max="7418" width="0" style="8" hidden="1" customWidth="1"/>
    <col min="7419" max="7666" width="8.85546875" style="8"/>
    <col min="7667" max="7667" width="6.7109375" style="8" customWidth="1"/>
    <col min="7668" max="7668" width="25.42578125" style="8" customWidth="1"/>
    <col min="7669" max="7669" width="7.28515625" style="8" customWidth="1"/>
    <col min="7670" max="7670" width="25.42578125" style="8" customWidth="1"/>
    <col min="7671" max="7671" width="27.28515625" style="8" customWidth="1"/>
    <col min="7672" max="7672" width="17.42578125" style="8" customWidth="1"/>
    <col min="7673" max="7674" width="0" style="8" hidden="1" customWidth="1"/>
    <col min="7675" max="7922" width="8.85546875" style="8"/>
    <col min="7923" max="7923" width="6.7109375" style="8" customWidth="1"/>
    <col min="7924" max="7924" width="25.42578125" style="8" customWidth="1"/>
    <col min="7925" max="7925" width="7.28515625" style="8" customWidth="1"/>
    <col min="7926" max="7926" width="25.42578125" style="8" customWidth="1"/>
    <col min="7927" max="7927" width="27.28515625" style="8" customWidth="1"/>
    <col min="7928" max="7928" width="17.42578125" style="8" customWidth="1"/>
    <col min="7929" max="7930" width="0" style="8" hidden="1" customWidth="1"/>
    <col min="7931" max="8178" width="8.85546875" style="8"/>
    <col min="8179" max="8179" width="6.7109375" style="8" customWidth="1"/>
    <col min="8180" max="8180" width="25.42578125" style="8" customWidth="1"/>
    <col min="8181" max="8181" width="7.28515625" style="8" customWidth="1"/>
    <col min="8182" max="8182" width="25.42578125" style="8" customWidth="1"/>
    <col min="8183" max="8183" width="27.28515625" style="8" customWidth="1"/>
    <col min="8184" max="8184" width="17.42578125" style="8" customWidth="1"/>
    <col min="8185" max="8186" width="0" style="8" hidden="1" customWidth="1"/>
    <col min="8187" max="8434" width="8.85546875" style="8"/>
    <col min="8435" max="8435" width="6.7109375" style="8" customWidth="1"/>
    <col min="8436" max="8436" width="25.42578125" style="8" customWidth="1"/>
    <col min="8437" max="8437" width="7.28515625" style="8" customWidth="1"/>
    <col min="8438" max="8438" width="25.42578125" style="8" customWidth="1"/>
    <col min="8439" max="8439" width="27.28515625" style="8" customWidth="1"/>
    <col min="8440" max="8440" width="17.42578125" style="8" customWidth="1"/>
    <col min="8441" max="8442" width="0" style="8" hidden="1" customWidth="1"/>
    <col min="8443" max="8690" width="8.85546875" style="8"/>
    <col min="8691" max="8691" width="6.7109375" style="8" customWidth="1"/>
    <col min="8692" max="8692" width="25.42578125" style="8" customWidth="1"/>
    <col min="8693" max="8693" width="7.28515625" style="8" customWidth="1"/>
    <col min="8694" max="8694" width="25.42578125" style="8" customWidth="1"/>
    <col min="8695" max="8695" width="27.28515625" style="8" customWidth="1"/>
    <col min="8696" max="8696" width="17.42578125" style="8" customWidth="1"/>
    <col min="8697" max="8698" width="0" style="8" hidden="1" customWidth="1"/>
    <col min="8699" max="8946" width="8.85546875" style="8"/>
    <col min="8947" max="8947" width="6.7109375" style="8" customWidth="1"/>
    <col min="8948" max="8948" width="25.42578125" style="8" customWidth="1"/>
    <col min="8949" max="8949" width="7.28515625" style="8" customWidth="1"/>
    <col min="8950" max="8950" width="25.42578125" style="8" customWidth="1"/>
    <col min="8951" max="8951" width="27.28515625" style="8" customWidth="1"/>
    <col min="8952" max="8952" width="17.42578125" style="8" customWidth="1"/>
    <col min="8953" max="8954" width="0" style="8" hidden="1" customWidth="1"/>
    <col min="8955" max="9202" width="8.85546875" style="8"/>
    <col min="9203" max="9203" width="6.7109375" style="8" customWidth="1"/>
    <col min="9204" max="9204" width="25.42578125" style="8" customWidth="1"/>
    <col min="9205" max="9205" width="7.28515625" style="8" customWidth="1"/>
    <col min="9206" max="9206" width="25.42578125" style="8" customWidth="1"/>
    <col min="9207" max="9207" width="27.28515625" style="8" customWidth="1"/>
    <col min="9208" max="9208" width="17.42578125" style="8" customWidth="1"/>
    <col min="9209" max="9210" width="0" style="8" hidden="1" customWidth="1"/>
    <col min="9211" max="9458" width="8.85546875" style="8"/>
    <col min="9459" max="9459" width="6.7109375" style="8" customWidth="1"/>
    <col min="9460" max="9460" width="25.42578125" style="8" customWidth="1"/>
    <col min="9461" max="9461" width="7.28515625" style="8" customWidth="1"/>
    <col min="9462" max="9462" width="25.42578125" style="8" customWidth="1"/>
    <col min="9463" max="9463" width="27.28515625" style="8" customWidth="1"/>
    <col min="9464" max="9464" width="17.42578125" style="8" customWidth="1"/>
    <col min="9465" max="9466" width="0" style="8" hidden="1" customWidth="1"/>
    <col min="9467" max="9714" width="8.85546875" style="8"/>
    <col min="9715" max="9715" width="6.7109375" style="8" customWidth="1"/>
    <col min="9716" max="9716" width="25.42578125" style="8" customWidth="1"/>
    <col min="9717" max="9717" width="7.28515625" style="8" customWidth="1"/>
    <col min="9718" max="9718" width="25.42578125" style="8" customWidth="1"/>
    <col min="9719" max="9719" width="27.28515625" style="8" customWidth="1"/>
    <col min="9720" max="9720" width="17.42578125" style="8" customWidth="1"/>
    <col min="9721" max="9722" width="0" style="8" hidden="1" customWidth="1"/>
    <col min="9723" max="9970" width="8.85546875" style="8"/>
    <col min="9971" max="9971" width="6.7109375" style="8" customWidth="1"/>
    <col min="9972" max="9972" width="25.42578125" style="8" customWidth="1"/>
    <col min="9973" max="9973" width="7.28515625" style="8" customWidth="1"/>
    <col min="9974" max="9974" width="25.42578125" style="8" customWidth="1"/>
    <col min="9975" max="9975" width="27.28515625" style="8" customWidth="1"/>
    <col min="9976" max="9976" width="17.42578125" style="8" customWidth="1"/>
    <col min="9977" max="9978" width="0" style="8" hidden="1" customWidth="1"/>
    <col min="9979" max="10226" width="8.85546875" style="8"/>
    <col min="10227" max="10227" width="6.7109375" style="8" customWidth="1"/>
    <col min="10228" max="10228" width="25.42578125" style="8" customWidth="1"/>
    <col min="10229" max="10229" width="7.28515625" style="8" customWidth="1"/>
    <col min="10230" max="10230" width="25.42578125" style="8" customWidth="1"/>
    <col min="10231" max="10231" width="27.28515625" style="8" customWidth="1"/>
    <col min="10232" max="10232" width="17.42578125" style="8" customWidth="1"/>
    <col min="10233" max="10234" width="0" style="8" hidden="1" customWidth="1"/>
    <col min="10235" max="10482" width="8.85546875" style="8"/>
    <col min="10483" max="10483" width="6.7109375" style="8" customWidth="1"/>
    <col min="10484" max="10484" width="25.42578125" style="8" customWidth="1"/>
    <col min="10485" max="10485" width="7.28515625" style="8" customWidth="1"/>
    <col min="10486" max="10486" width="25.42578125" style="8" customWidth="1"/>
    <col min="10487" max="10487" width="27.28515625" style="8" customWidth="1"/>
    <col min="10488" max="10488" width="17.42578125" style="8" customWidth="1"/>
    <col min="10489" max="10490" width="0" style="8" hidden="1" customWidth="1"/>
    <col min="10491" max="10738" width="8.85546875" style="8"/>
    <col min="10739" max="10739" width="6.7109375" style="8" customWidth="1"/>
    <col min="10740" max="10740" width="25.42578125" style="8" customWidth="1"/>
    <col min="10741" max="10741" width="7.28515625" style="8" customWidth="1"/>
    <col min="10742" max="10742" width="25.42578125" style="8" customWidth="1"/>
    <col min="10743" max="10743" width="27.28515625" style="8" customWidth="1"/>
    <col min="10744" max="10744" width="17.42578125" style="8" customWidth="1"/>
    <col min="10745" max="10746" width="0" style="8" hidden="1" customWidth="1"/>
    <col min="10747" max="10994" width="8.85546875" style="8"/>
    <col min="10995" max="10995" width="6.7109375" style="8" customWidth="1"/>
    <col min="10996" max="10996" width="25.42578125" style="8" customWidth="1"/>
    <col min="10997" max="10997" width="7.28515625" style="8" customWidth="1"/>
    <col min="10998" max="10998" width="25.42578125" style="8" customWidth="1"/>
    <col min="10999" max="10999" width="27.28515625" style="8" customWidth="1"/>
    <col min="11000" max="11000" width="17.42578125" style="8" customWidth="1"/>
    <col min="11001" max="11002" width="0" style="8" hidden="1" customWidth="1"/>
    <col min="11003" max="11250" width="8.85546875" style="8"/>
    <col min="11251" max="11251" width="6.7109375" style="8" customWidth="1"/>
    <col min="11252" max="11252" width="25.42578125" style="8" customWidth="1"/>
    <col min="11253" max="11253" width="7.28515625" style="8" customWidth="1"/>
    <col min="11254" max="11254" width="25.42578125" style="8" customWidth="1"/>
    <col min="11255" max="11255" width="27.28515625" style="8" customWidth="1"/>
    <col min="11256" max="11256" width="17.42578125" style="8" customWidth="1"/>
    <col min="11257" max="11258" width="0" style="8" hidden="1" customWidth="1"/>
    <col min="11259" max="11506" width="8.85546875" style="8"/>
    <col min="11507" max="11507" width="6.7109375" style="8" customWidth="1"/>
    <col min="11508" max="11508" width="25.42578125" style="8" customWidth="1"/>
    <col min="11509" max="11509" width="7.28515625" style="8" customWidth="1"/>
    <col min="11510" max="11510" width="25.42578125" style="8" customWidth="1"/>
    <col min="11511" max="11511" width="27.28515625" style="8" customWidth="1"/>
    <col min="11512" max="11512" width="17.42578125" style="8" customWidth="1"/>
    <col min="11513" max="11514" width="0" style="8" hidden="1" customWidth="1"/>
    <col min="11515" max="11762" width="8.85546875" style="8"/>
    <col min="11763" max="11763" width="6.7109375" style="8" customWidth="1"/>
    <col min="11764" max="11764" width="25.42578125" style="8" customWidth="1"/>
    <col min="11765" max="11765" width="7.28515625" style="8" customWidth="1"/>
    <col min="11766" max="11766" width="25.42578125" style="8" customWidth="1"/>
    <col min="11767" max="11767" width="27.28515625" style="8" customWidth="1"/>
    <col min="11768" max="11768" width="17.42578125" style="8" customWidth="1"/>
    <col min="11769" max="11770" width="0" style="8" hidden="1" customWidth="1"/>
    <col min="11771" max="12018" width="8.85546875" style="8"/>
    <col min="12019" max="12019" width="6.7109375" style="8" customWidth="1"/>
    <col min="12020" max="12020" width="25.42578125" style="8" customWidth="1"/>
    <col min="12021" max="12021" width="7.28515625" style="8" customWidth="1"/>
    <col min="12022" max="12022" width="25.42578125" style="8" customWidth="1"/>
    <col min="12023" max="12023" width="27.28515625" style="8" customWidth="1"/>
    <col min="12024" max="12024" width="17.42578125" style="8" customWidth="1"/>
    <col min="12025" max="12026" width="0" style="8" hidden="1" customWidth="1"/>
    <col min="12027" max="12274" width="8.85546875" style="8"/>
    <col min="12275" max="12275" width="6.7109375" style="8" customWidth="1"/>
    <col min="12276" max="12276" width="25.42578125" style="8" customWidth="1"/>
    <col min="12277" max="12277" width="7.28515625" style="8" customWidth="1"/>
    <col min="12278" max="12278" width="25.42578125" style="8" customWidth="1"/>
    <col min="12279" max="12279" width="27.28515625" style="8" customWidth="1"/>
    <col min="12280" max="12280" width="17.42578125" style="8" customWidth="1"/>
    <col min="12281" max="12282" width="0" style="8" hidden="1" customWidth="1"/>
    <col min="12283" max="12530" width="8.85546875" style="8"/>
    <col min="12531" max="12531" width="6.7109375" style="8" customWidth="1"/>
    <col min="12532" max="12532" width="25.42578125" style="8" customWidth="1"/>
    <col min="12533" max="12533" width="7.28515625" style="8" customWidth="1"/>
    <col min="12534" max="12534" width="25.42578125" style="8" customWidth="1"/>
    <col min="12535" max="12535" width="27.28515625" style="8" customWidth="1"/>
    <col min="12536" max="12536" width="17.42578125" style="8" customWidth="1"/>
    <col min="12537" max="12538" width="0" style="8" hidden="1" customWidth="1"/>
    <col min="12539" max="12786" width="8.85546875" style="8"/>
    <col min="12787" max="12787" width="6.7109375" style="8" customWidth="1"/>
    <col min="12788" max="12788" width="25.42578125" style="8" customWidth="1"/>
    <col min="12789" max="12789" width="7.28515625" style="8" customWidth="1"/>
    <col min="12790" max="12790" width="25.42578125" style="8" customWidth="1"/>
    <col min="12791" max="12791" width="27.28515625" style="8" customWidth="1"/>
    <col min="12792" max="12792" width="17.42578125" style="8" customWidth="1"/>
    <col min="12793" max="12794" width="0" style="8" hidden="1" customWidth="1"/>
    <col min="12795" max="13042" width="8.85546875" style="8"/>
    <col min="13043" max="13043" width="6.7109375" style="8" customWidth="1"/>
    <col min="13044" max="13044" width="25.42578125" style="8" customWidth="1"/>
    <col min="13045" max="13045" width="7.28515625" style="8" customWidth="1"/>
    <col min="13046" max="13046" width="25.42578125" style="8" customWidth="1"/>
    <col min="13047" max="13047" width="27.28515625" style="8" customWidth="1"/>
    <col min="13048" max="13048" width="17.42578125" style="8" customWidth="1"/>
    <col min="13049" max="13050" width="0" style="8" hidden="1" customWidth="1"/>
    <col min="13051" max="13298" width="8.85546875" style="8"/>
    <col min="13299" max="13299" width="6.7109375" style="8" customWidth="1"/>
    <col min="13300" max="13300" width="25.42578125" style="8" customWidth="1"/>
    <col min="13301" max="13301" width="7.28515625" style="8" customWidth="1"/>
    <col min="13302" max="13302" width="25.42578125" style="8" customWidth="1"/>
    <col min="13303" max="13303" width="27.28515625" style="8" customWidth="1"/>
    <col min="13304" max="13304" width="17.42578125" style="8" customWidth="1"/>
    <col min="13305" max="13306" width="0" style="8" hidden="1" customWidth="1"/>
    <col min="13307" max="13554" width="8.85546875" style="8"/>
    <col min="13555" max="13555" width="6.7109375" style="8" customWidth="1"/>
    <col min="13556" max="13556" width="25.42578125" style="8" customWidth="1"/>
    <col min="13557" max="13557" width="7.28515625" style="8" customWidth="1"/>
    <col min="13558" max="13558" width="25.42578125" style="8" customWidth="1"/>
    <col min="13559" max="13559" width="27.28515625" style="8" customWidth="1"/>
    <col min="13560" max="13560" width="17.42578125" style="8" customWidth="1"/>
    <col min="13561" max="13562" width="0" style="8" hidden="1" customWidth="1"/>
    <col min="13563" max="13810" width="8.85546875" style="8"/>
    <col min="13811" max="13811" width="6.7109375" style="8" customWidth="1"/>
    <col min="13812" max="13812" width="25.42578125" style="8" customWidth="1"/>
    <col min="13813" max="13813" width="7.28515625" style="8" customWidth="1"/>
    <col min="13814" max="13814" width="25.42578125" style="8" customWidth="1"/>
    <col min="13815" max="13815" width="27.28515625" style="8" customWidth="1"/>
    <col min="13816" max="13816" width="17.42578125" style="8" customWidth="1"/>
    <col min="13817" max="13818" width="0" style="8" hidden="1" customWidth="1"/>
    <col min="13819" max="14066" width="8.85546875" style="8"/>
    <col min="14067" max="14067" width="6.7109375" style="8" customWidth="1"/>
    <col min="14068" max="14068" width="25.42578125" style="8" customWidth="1"/>
    <col min="14069" max="14069" width="7.28515625" style="8" customWidth="1"/>
    <col min="14070" max="14070" width="25.42578125" style="8" customWidth="1"/>
    <col min="14071" max="14071" width="27.28515625" style="8" customWidth="1"/>
    <col min="14072" max="14072" width="17.42578125" style="8" customWidth="1"/>
    <col min="14073" max="14074" width="0" style="8" hidden="1" customWidth="1"/>
    <col min="14075" max="14322" width="8.85546875" style="8"/>
    <col min="14323" max="14323" width="6.7109375" style="8" customWidth="1"/>
    <col min="14324" max="14324" width="25.42578125" style="8" customWidth="1"/>
    <col min="14325" max="14325" width="7.28515625" style="8" customWidth="1"/>
    <col min="14326" max="14326" width="25.42578125" style="8" customWidth="1"/>
    <col min="14327" max="14327" width="27.28515625" style="8" customWidth="1"/>
    <col min="14328" max="14328" width="17.42578125" style="8" customWidth="1"/>
    <col min="14329" max="14330" width="0" style="8" hidden="1" customWidth="1"/>
    <col min="14331" max="14578" width="8.85546875" style="8"/>
    <col min="14579" max="14579" width="6.7109375" style="8" customWidth="1"/>
    <col min="14580" max="14580" width="25.42578125" style="8" customWidth="1"/>
    <col min="14581" max="14581" width="7.28515625" style="8" customWidth="1"/>
    <col min="14582" max="14582" width="25.42578125" style="8" customWidth="1"/>
    <col min="14583" max="14583" width="27.28515625" style="8" customWidth="1"/>
    <col min="14584" max="14584" width="17.42578125" style="8" customWidth="1"/>
    <col min="14585" max="14586" width="0" style="8" hidden="1" customWidth="1"/>
    <col min="14587" max="14834" width="8.85546875" style="8"/>
    <col min="14835" max="14835" width="6.7109375" style="8" customWidth="1"/>
    <col min="14836" max="14836" width="25.42578125" style="8" customWidth="1"/>
    <col min="14837" max="14837" width="7.28515625" style="8" customWidth="1"/>
    <col min="14838" max="14838" width="25.42578125" style="8" customWidth="1"/>
    <col min="14839" max="14839" width="27.28515625" style="8" customWidth="1"/>
    <col min="14840" max="14840" width="17.42578125" style="8" customWidth="1"/>
    <col min="14841" max="14842" width="0" style="8" hidden="1" customWidth="1"/>
    <col min="14843" max="15090" width="8.85546875" style="8"/>
    <col min="15091" max="15091" width="6.7109375" style="8" customWidth="1"/>
    <col min="15092" max="15092" width="25.42578125" style="8" customWidth="1"/>
    <col min="15093" max="15093" width="7.28515625" style="8" customWidth="1"/>
    <col min="15094" max="15094" width="25.42578125" style="8" customWidth="1"/>
    <col min="15095" max="15095" width="27.28515625" style="8" customWidth="1"/>
    <col min="15096" max="15096" width="17.42578125" style="8" customWidth="1"/>
    <col min="15097" max="15098" width="0" style="8" hidden="1" customWidth="1"/>
    <col min="15099" max="15346" width="8.85546875" style="8"/>
    <col min="15347" max="15347" width="6.7109375" style="8" customWidth="1"/>
    <col min="15348" max="15348" width="25.42578125" style="8" customWidth="1"/>
    <col min="15349" max="15349" width="7.28515625" style="8" customWidth="1"/>
    <col min="15350" max="15350" width="25.42578125" style="8" customWidth="1"/>
    <col min="15351" max="15351" width="27.28515625" style="8" customWidth="1"/>
    <col min="15352" max="15352" width="17.42578125" style="8" customWidth="1"/>
    <col min="15353" max="15354" width="0" style="8" hidden="1" customWidth="1"/>
    <col min="15355" max="15602" width="8.85546875" style="8"/>
    <col min="15603" max="15603" width="6.7109375" style="8" customWidth="1"/>
    <col min="15604" max="15604" width="25.42578125" style="8" customWidth="1"/>
    <col min="15605" max="15605" width="7.28515625" style="8" customWidth="1"/>
    <col min="15606" max="15606" width="25.42578125" style="8" customWidth="1"/>
    <col min="15607" max="15607" width="27.28515625" style="8" customWidth="1"/>
    <col min="15608" max="15608" width="17.42578125" style="8" customWidth="1"/>
    <col min="15609" max="15610" width="0" style="8" hidden="1" customWidth="1"/>
    <col min="15611" max="15858" width="8.85546875" style="8"/>
    <col min="15859" max="15859" width="6.7109375" style="8" customWidth="1"/>
    <col min="15860" max="15860" width="25.42578125" style="8" customWidth="1"/>
    <col min="15861" max="15861" width="7.28515625" style="8" customWidth="1"/>
    <col min="15862" max="15862" width="25.42578125" style="8" customWidth="1"/>
    <col min="15863" max="15863" width="27.28515625" style="8" customWidth="1"/>
    <col min="15864" max="15864" width="17.42578125" style="8" customWidth="1"/>
    <col min="15865" max="15866" width="0" style="8" hidden="1" customWidth="1"/>
    <col min="15867" max="16114" width="8.85546875" style="8"/>
    <col min="16115" max="16115" width="6.7109375" style="8" customWidth="1"/>
    <col min="16116" max="16116" width="25.42578125" style="8" customWidth="1"/>
    <col min="16117" max="16117" width="7.28515625" style="8" customWidth="1"/>
    <col min="16118" max="16118" width="25.42578125" style="8" customWidth="1"/>
    <col min="16119" max="16119" width="27.28515625" style="8" customWidth="1"/>
    <col min="16120" max="16120" width="17.42578125" style="8" customWidth="1"/>
    <col min="16121" max="16122" width="0" style="8" hidden="1" customWidth="1"/>
    <col min="16123" max="16384" width="8.85546875" style="8"/>
  </cols>
  <sheetData>
    <row r="1" spans="1:26" s="29" customFormat="1" ht="18.75" x14ac:dyDescent="0.3">
      <c r="A1" s="200" t="s">
        <v>0</v>
      </c>
      <c r="B1" s="200"/>
      <c r="C1" s="200"/>
      <c r="D1" s="200"/>
      <c r="E1" s="200"/>
      <c r="F1" s="10"/>
      <c r="G1" s="10"/>
      <c r="H1" s="24"/>
      <c r="I1" s="36"/>
      <c r="J1" s="36"/>
      <c r="K1" s="37"/>
      <c r="L1" s="37"/>
      <c r="M1" s="37"/>
      <c r="N1" s="37"/>
      <c r="O1" s="37"/>
    </row>
    <row r="2" spans="1:26" s="29" customFormat="1" ht="18.75" x14ac:dyDescent="0.3">
      <c r="A2" s="201" t="s">
        <v>1</v>
      </c>
      <c r="B2" s="201"/>
      <c r="C2" s="201"/>
      <c r="D2" s="201"/>
      <c r="E2" s="201"/>
      <c r="F2" s="10"/>
      <c r="G2" s="10"/>
      <c r="H2" s="24"/>
      <c r="I2" s="36"/>
      <c r="J2" s="36"/>
      <c r="K2" s="37"/>
      <c r="L2" s="37"/>
      <c r="M2" s="37"/>
      <c r="N2" s="37"/>
      <c r="O2" s="37"/>
    </row>
    <row r="3" spans="1:26" s="29" customFormat="1" ht="32.25" customHeight="1" x14ac:dyDescent="0.25">
      <c r="A3" s="196" t="s">
        <v>192</v>
      </c>
      <c r="B3" s="196"/>
      <c r="C3" s="196"/>
      <c r="D3" s="196"/>
      <c r="E3" s="196"/>
      <c r="F3" s="196"/>
      <c r="G3" s="196"/>
      <c r="H3" s="196"/>
    </row>
    <row r="4" spans="1:26" s="29" customFormat="1" ht="46.5" customHeight="1" x14ac:dyDescent="0.25">
      <c r="A4" s="197"/>
      <c r="B4" s="197"/>
      <c r="C4" s="197"/>
      <c r="D4" s="197"/>
      <c r="E4" s="197"/>
      <c r="F4" s="197"/>
      <c r="G4" s="197"/>
      <c r="H4" s="197"/>
    </row>
    <row r="5" spans="1:26" s="38" customFormat="1" ht="51.75" customHeight="1" x14ac:dyDescent="0.25">
      <c r="A5" s="125" t="s">
        <v>103</v>
      </c>
      <c r="B5" s="125" t="s">
        <v>2</v>
      </c>
      <c r="C5" s="125" t="s">
        <v>3</v>
      </c>
      <c r="D5" s="125" t="s">
        <v>93</v>
      </c>
      <c r="E5" s="125" t="s">
        <v>4</v>
      </c>
      <c r="F5" s="125" t="s">
        <v>92</v>
      </c>
      <c r="G5" s="125" t="s">
        <v>104</v>
      </c>
      <c r="H5" s="125" t="s">
        <v>5</v>
      </c>
    </row>
    <row r="6" spans="1:26" s="6" customFormat="1" ht="27" customHeight="1" x14ac:dyDescent="0.25">
      <c r="A6" s="179" t="s">
        <v>132</v>
      </c>
      <c r="B6" s="179"/>
      <c r="C6" s="179"/>
      <c r="D6" s="179"/>
      <c r="E6" s="179"/>
      <c r="F6" s="179"/>
      <c r="G6" s="179"/>
      <c r="H6" s="179"/>
    </row>
    <row r="7" spans="1:26" ht="51.75" customHeight="1" x14ac:dyDescent="0.25">
      <c r="A7" s="108">
        <v>1</v>
      </c>
      <c r="B7" s="149" t="s">
        <v>11</v>
      </c>
      <c r="C7" s="120">
        <v>4</v>
      </c>
      <c r="D7" s="120" t="s">
        <v>128</v>
      </c>
      <c r="E7" s="120" t="s">
        <v>129</v>
      </c>
      <c r="F7" s="120" t="s">
        <v>46</v>
      </c>
      <c r="G7" s="120" t="s">
        <v>119</v>
      </c>
      <c r="H7" s="120"/>
    </row>
    <row r="8" spans="1:26" ht="66" x14ac:dyDescent="0.25">
      <c r="A8" s="108">
        <v>2</v>
      </c>
      <c r="B8" s="109" t="s">
        <v>61</v>
      </c>
      <c r="C8" s="120">
        <v>3</v>
      </c>
      <c r="D8" s="120" t="s">
        <v>128</v>
      </c>
      <c r="E8" s="120" t="s">
        <v>130</v>
      </c>
      <c r="F8" s="120" t="s">
        <v>40</v>
      </c>
      <c r="G8" s="120" t="s">
        <v>131</v>
      </c>
      <c r="H8" s="120" t="s">
        <v>193</v>
      </c>
      <c r="I8" s="27"/>
      <c r="J8" s="27"/>
      <c r="K8" s="27"/>
      <c r="L8" s="27"/>
      <c r="M8" s="27"/>
      <c r="N8" s="27"/>
      <c r="O8" s="27"/>
    </row>
    <row r="9" spans="1:26" s="38" customFormat="1" ht="27" customHeight="1" x14ac:dyDescent="0.25">
      <c r="A9" s="174" t="s">
        <v>9</v>
      </c>
      <c r="B9" s="174"/>
      <c r="C9" s="125">
        <f>SUBTOTAL(9,C7:C8)</f>
        <v>7</v>
      </c>
      <c r="D9" s="125"/>
      <c r="E9" s="125"/>
      <c r="F9" s="125"/>
      <c r="G9" s="125"/>
      <c r="H9" s="125"/>
    </row>
    <row r="10" spans="1:26" s="6" customFormat="1" ht="27.75" customHeight="1" x14ac:dyDescent="0.25">
      <c r="A10" s="179" t="s">
        <v>144</v>
      </c>
      <c r="B10" s="179"/>
      <c r="C10" s="179"/>
      <c r="D10" s="179"/>
      <c r="E10" s="179"/>
      <c r="F10" s="179"/>
      <c r="G10" s="179"/>
      <c r="H10" s="179"/>
    </row>
    <row r="11" spans="1:26" s="44" customFormat="1" ht="49.5" x14ac:dyDescent="0.25">
      <c r="A11" s="108">
        <v>3</v>
      </c>
      <c r="B11" s="109" t="s">
        <v>196</v>
      </c>
      <c r="C11" s="120">
        <v>3</v>
      </c>
      <c r="D11" s="120" t="s">
        <v>94</v>
      </c>
      <c r="E11" s="121" t="s">
        <v>138</v>
      </c>
      <c r="F11" s="120" t="s">
        <v>40</v>
      </c>
      <c r="G11" s="170" t="s">
        <v>117</v>
      </c>
      <c r="H11" s="120" t="s">
        <v>193</v>
      </c>
      <c r="I11" s="104" t="s">
        <v>10</v>
      </c>
      <c r="J11" s="43" t="s">
        <v>10</v>
      </c>
      <c r="K11" s="27"/>
      <c r="L11" s="27"/>
      <c r="M11" s="27"/>
      <c r="N11" s="27"/>
      <c r="O11" s="27"/>
      <c r="P11" s="27"/>
      <c r="Q11" s="27"/>
      <c r="R11" s="27"/>
      <c r="S11" s="27"/>
      <c r="T11" s="27"/>
      <c r="U11" s="27"/>
      <c r="V11" s="27"/>
      <c r="W11" s="27"/>
      <c r="X11" s="27"/>
      <c r="Y11" s="27"/>
      <c r="Z11" s="27"/>
    </row>
    <row r="12" spans="1:26" s="39" customFormat="1" ht="49.5" x14ac:dyDescent="0.25">
      <c r="A12" s="108">
        <v>4</v>
      </c>
      <c r="B12" s="109" t="s">
        <v>197</v>
      </c>
      <c r="C12" s="120">
        <v>3</v>
      </c>
      <c r="D12" s="120" t="s">
        <v>94</v>
      </c>
      <c r="E12" s="121" t="s">
        <v>139</v>
      </c>
      <c r="F12" s="120" t="s">
        <v>40</v>
      </c>
      <c r="G12" s="170"/>
      <c r="H12" s="120" t="s">
        <v>193</v>
      </c>
      <c r="I12" s="104"/>
      <c r="J12" s="43"/>
      <c r="K12" s="27"/>
      <c r="L12" s="27"/>
      <c r="M12" s="27"/>
      <c r="N12" s="27"/>
      <c r="O12" s="27"/>
      <c r="P12" s="27"/>
      <c r="Q12" s="27"/>
      <c r="R12" s="27"/>
      <c r="S12" s="27"/>
      <c r="T12" s="27"/>
      <c r="U12" s="27"/>
      <c r="V12" s="27"/>
      <c r="W12" s="27"/>
      <c r="X12" s="27"/>
      <c r="Y12" s="27"/>
      <c r="Z12" s="27"/>
    </row>
    <row r="13" spans="1:26" s="39" customFormat="1" ht="44.25" customHeight="1" x14ac:dyDescent="0.25">
      <c r="A13" s="108">
        <v>5</v>
      </c>
      <c r="B13" s="109" t="s">
        <v>41</v>
      </c>
      <c r="C13" s="120">
        <v>2</v>
      </c>
      <c r="D13" s="120" t="s">
        <v>94</v>
      </c>
      <c r="E13" s="121" t="s">
        <v>186</v>
      </c>
      <c r="F13" s="120" t="s">
        <v>17</v>
      </c>
      <c r="G13" s="170"/>
      <c r="H13" s="109"/>
      <c r="I13" s="104"/>
      <c r="J13" s="43"/>
      <c r="K13" s="27"/>
      <c r="L13" s="27"/>
      <c r="M13" s="27"/>
      <c r="N13" s="27"/>
      <c r="O13" s="27"/>
      <c r="P13" s="27"/>
      <c r="Q13" s="27"/>
      <c r="R13" s="27"/>
      <c r="S13" s="27"/>
      <c r="T13" s="27"/>
      <c r="U13" s="27"/>
      <c r="V13" s="27"/>
      <c r="W13" s="27"/>
      <c r="X13" s="27"/>
      <c r="Y13" s="27"/>
      <c r="Z13" s="27"/>
    </row>
    <row r="14" spans="1:26" s="39" customFormat="1" ht="36" customHeight="1" x14ac:dyDescent="0.25">
      <c r="A14" s="108">
        <v>6</v>
      </c>
      <c r="B14" s="109" t="s">
        <v>194</v>
      </c>
      <c r="C14" s="120">
        <v>3</v>
      </c>
      <c r="D14" s="120" t="s">
        <v>94</v>
      </c>
      <c r="E14" s="120" t="s">
        <v>185</v>
      </c>
      <c r="F14" s="120" t="s">
        <v>40</v>
      </c>
      <c r="G14" s="170"/>
      <c r="H14" s="126"/>
      <c r="I14" s="104"/>
      <c r="J14" s="43"/>
      <c r="K14" s="27"/>
      <c r="L14" s="27"/>
      <c r="M14" s="27"/>
      <c r="N14" s="27"/>
      <c r="O14" s="27"/>
      <c r="P14" s="27"/>
      <c r="Q14" s="27"/>
      <c r="R14" s="27"/>
      <c r="S14" s="27"/>
      <c r="T14" s="27"/>
      <c r="U14" s="27"/>
      <c r="V14" s="27"/>
      <c r="W14" s="27"/>
      <c r="X14" s="27"/>
      <c r="Y14" s="27"/>
      <c r="Z14" s="27"/>
    </row>
    <row r="15" spans="1:26" s="100" customFormat="1" ht="36" customHeight="1" x14ac:dyDescent="0.25">
      <c r="A15" s="108">
        <v>7</v>
      </c>
      <c r="B15" s="109" t="s">
        <v>195</v>
      </c>
      <c r="C15" s="120">
        <v>3</v>
      </c>
      <c r="D15" s="120" t="s">
        <v>94</v>
      </c>
      <c r="E15" s="120" t="s">
        <v>187</v>
      </c>
      <c r="F15" s="120" t="s">
        <v>40</v>
      </c>
      <c r="G15" s="170" t="s">
        <v>118</v>
      </c>
      <c r="H15" s="109"/>
      <c r="I15" s="104"/>
      <c r="J15" s="84"/>
      <c r="K15" s="27"/>
      <c r="L15" s="27"/>
      <c r="M15" s="27"/>
      <c r="N15" s="27"/>
      <c r="O15" s="27"/>
      <c r="P15" s="27"/>
      <c r="Q15" s="27"/>
      <c r="R15" s="27"/>
      <c r="S15" s="27"/>
      <c r="T15" s="27"/>
      <c r="U15" s="27"/>
      <c r="V15" s="27"/>
      <c r="W15" s="27"/>
      <c r="X15" s="27"/>
      <c r="Y15" s="27"/>
      <c r="Z15" s="27"/>
    </row>
    <row r="16" spans="1:26" s="100" customFormat="1" ht="52.5" customHeight="1" x14ac:dyDescent="0.25">
      <c r="A16" s="108">
        <v>8</v>
      </c>
      <c r="B16" s="109" t="s">
        <v>64</v>
      </c>
      <c r="C16" s="120">
        <v>3</v>
      </c>
      <c r="D16" s="120" t="s">
        <v>94</v>
      </c>
      <c r="E16" s="120" t="s">
        <v>188</v>
      </c>
      <c r="F16" s="120" t="s">
        <v>40</v>
      </c>
      <c r="G16" s="170"/>
      <c r="H16" s="109"/>
      <c r="I16" s="104"/>
      <c r="J16" s="84"/>
      <c r="K16" s="27"/>
      <c r="L16" s="27"/>
      <c r="M16" s="27"/>
      <c r="N16" s="27"/>
      <c r="O16" s="27"/>
      <c r="P16" s="27"/>
      <c r="Q16" s="27"/>
      <c r="R16" s="27"/>
      <c r="S16" s="27"/>
      <c r="T16" s="27"/>
      <c r="U16" s="27"/>
      <c r="V16" s="27"/>
      <c r="W16" s="27"/>
      <c r="X16" s="27"/>
      <c r="Y16" s="27"/>
      <c r="Z16" s="27"/>
    </row>
    <row r="17" spans="1:10" s="27" customFormat="1" ht="57.75" customHeight="1" x14ac:dyDescent="0.25">
      <c r="A17" s="108">
        <v>9</v>
      </c>
      <c r="B17" s="109" t="s">
        <v>13</v>
      </c>
      <c r="C17" s="120">
        <v>4</v>
      </c>
      <c r="D17" s="120" t="s">
        <v>95</v>
      </c>
      <c r="E17" s="120" t="s">
        <v>145</v>
      </c>
      <c r="F17" s="120" t="s">
        <v>42</v>
      </c>
      <c r="G17" s="120" t="s">
        <v>146</v>
      </c>
      <c r="H17" s="109"/>
      <c r="I17" s="46"/>
    </row>
    <row r="18" spans="1:10" s="38" customFormat="1" ht="33.75" customHeight="1" x14ac:dyDescent="0.25">
      <c r="A18" s="186" t="s">
        <v>9</v>
      </c>
      <c r="B18" s="186"/>
      <c r="C18" s="125">
        <f>SUBTOTAL(9,C11:C17)</f>
        <v>21</v>
      </c>
      <c r="D18" s="125"/>
      <c r="E18" s="125"/>
      <c r="F18" s="125"/>
      <c r="G18" s="125"/>
      <c r="H18" s="125"/>
    </row>
    <row r="19" spans="1:10" ht="26.25" customHeight="1" x14ac:dyDescent="0.25">
      <c r="A19" s="179" t="s">
        <v>156</v>
      </c>
      <c r="B19" s="179"/>
      <c r="C19" s="179"/>
      <c r="D19" s="179"/>
      <c r="E19" s="179"/>
      <c r="F19" s="179"/>
      <c r="G19" s="179"/>
      <c r="H19" s="179"/>
    </row>
    <row r="20" spans="1:10" s="28" customFormat="1" ht="33" customHeight="1" x14ac:dyDescent="0.25">
      <c r="A20" s="180" t="s">
        <v>14</v>
      </c>
      <c r="B20" s="180"/>
      <c r="C20" s="180"/>
      <c r="D20" s="117"/>
      <c r="E20" s="120" t="s">
        <v>147</v>
      </c>
      <c r="F20" s="120" t="s">
        <v>40</v>
      </c>
      <c r="G20" s="120"/>
      <c r="H20" s="118"/>
    </row>
    <row r="21" spans="1:10" s="28" customFormat="1" ht="39" customHeight="1" x14ac:dyDescent="0.25">
      <c r="A21" s="180" t="s">
        <v>15</v>
      </c>
      <c r="B21" s="180"/>
      <c r="C21" s="180"/>
      <c r="D21" s="117"/>
      <c r="E21" s="120" t="s">
        <v>100</v>
      </c>
      <c r="F21" s="120" t="s">
        <v>40</v>
      </c>
      <c r="G21" s="120"/>
      <c r="H21" s="118"/>
    </row>
    <row r="22" spans="1:10" s="28" customFormat="1" ht="39" customHeight="1" x14ac:dyDescent="0.25">
      <c r="A22" s="180" t="s">
        <v>16</v>
      </c>
      <c r="B22" s="180"/>
      <c r="C22" s="180"/>
      <c r="D22" s="117"/>
      <c r="E22" s="120" t="s">
        <v>148</v>
      </c>
      <c r="F22" s="120" t="s">
        <v>17</v>
      </c>
      <c r="G22" s="120"/>
      <c r="H22" s="118"/>
    </row>
    <row r="23" spans="1:10" s="28" customFormat="1" ht="32.25" customHeight="1" x14ac:dyDescent="0.25">
      <c r="A23" s="180" t="s">
        <v>18</v>
      </c>
      <c r="B23" s="180"/>
      <c r="C23" s="180"/>
      <c r="D23" s="117"/>
      <c r="E23" s="120" t="s">
        <v>101</v>
      </c>
      <c r="F23" s="120" t="s">
        <v>40</v>
      </c>
      <c r="G23" s="120"/>
      <c r="H23" s="118"/>
    </row>
    <row r="24" spans="1:10" s="28" customFormat="1" ht="39" customHeight="1" x14ac:dyDescent="0.25">
      <c r="A24" s="180" t="s">
        <v>19</v>
      </c>
      <c r="B24" s="180"/>
      <c r="C24" s="180"/>
      <c r="D24" s="117"/>
      <c r="E24" s="120" t="s">
        <v>149</v>
      </c>
      <c r="F24" s="120" t="s">
        <v>20</v>
      </c>
      <c r="G24" s="120"/>
      <c r="H24" s="118"/>
    </row>
    <row r="25" spans="1:10" ht="33" x14ac:dyDescent="0.25">
      <c r="A25" s="108">
        <v>10</v>
      </c>
      <c r="B25" s="117" t="s">
        <v>199</v>
      </c>
      <c r="C25" s="120">
        <v>3</v>
      </c>
      <c r="D25" s="120" t="s">
        <v>94</v>
      </c>
      <c r="E25" s="119" t="s">
        <v>150</v>
      </c>
      <c r="F25" s="120" t="s">
        <v>40</v>
      </c>
      <c r="G25" s="170" t="s">
        <v>122</v>
      </c>
      <c r="H25" s="109"/>
    </row>
    <row r="26" spans="1:10" s="27" customFormat="1" ht="33" x14ac:dyDescent="0.25">
      <c r="A26" s="108">
        <v>11</v>
      </c>
      <c r="B26" s="109" t="s">
        <v>198</v>
      </c>
      <c r="C26" s="120">
        <v>3</v>
      </c>
      <c r="D26" s="120" t="s">
        <v>94</v>
      </c>
      <c r="E26" s="119" t="s">
        <v>151</v>
      </c>
      <c r="F26" s="120" t="s">
        <v>40</v>
      </c>
      <c r="G26" s="170"/>
      <c r="H26" s="109"/>
      <c r="I26" s="46"/>
    </row>
    <row r="27" spans="1:10" s="27" customFormat="1" ht="33" x14ac:dyDescent="0.25">
      <c r="A27" s="108">
        <v>12</v>
      </c>
      <c r="B27" s="109" t="s">
        <v>47</v>
      </c>
      <c r="C27" s="120">
        <v>2</v>
      </c>
      <c r="D27" s="120" t="s">
        <v>94</v>
      </c>
      <c r="E27" s="119" t="s">
        <v>154</v>
      </c>
      <c r="F27" s="120" t="s">
        <v>48</v>
      </c>
      <c r="G27" s="170"/>
      <c r="H27" s="109"/>
      <c r="I27" s="46"/>
    </row>
    <row r="28" spans="1:10" s="27" customFormat="1" ht="33" x14ac:dyDescent="0.25">
      <c r="A28" s="108">
        <v>13</v>
      </c>
      <c r="B28" s="109" t="s">
        <v>49</v>
      </c>
      <c r="C28" s="120">
        <v>2</v>
      </c>
      <c r="D28" s="120" t="s">
        <v>94</v>
      </c>
      <c r="E28" s="119" t="s">
        <v>155</v>
      </c>
      <c r="F28" s="120" t="s">
        <v>48</v>
      </c>
      <c r="G28" s="170"/>
      <c r="H28" s="109"/>
      <c r="I28" s="46"/>
    </row>
    <row r="29" spans="1:10" ht="33" x14ac:dyDescent="0.25">
      <c r="A29" s="108">
        <v>14</v>
      </c>
      <c r="B29" s="117" t="s">
        <v>200</v>
      </c>
      <c r="C29" s="120">
        <v>3</v>
      </c>
      <c r="D29" s="120" t="s">
        <v>94</v>
      </c>
      <c r="E29" s="119" t="s">
        <v>205</v>
      </c>
      <c r="F29" s="120" t="s">
        <v>40</v>
      </c>
      <c r="G29" s="170" t="s">
        <v>123</v>
      </c>
      <c r="H29" s="109"/>
      <c r="I29" s="8" t="s">
        <v>62</v>
      </c>
      <c r="J29" s="8">
        <v>3</v>
      </c>
    </row>
    <row r="30" spans="1:10" ht="33" x14ac:dyDescent="0.25">
      <c r="A30" s="108">
        <v>15</v>
      </c>
      <c r="B30" s="117" t="s">
        <v>111</v>
      </c>
      <c r="C30" s="120">
        <v>3</v>
      </c>
      <c r="D30" s="120" t="s">
        <v>94</v>
      </c>
      <c r="E30" s="119" t="s">
        <v>206</v>
      </c>
      <c r="F30" s="120" t="s">
        <v>40</v>
      </c>
      <c r="G30" s="170"/>
      <c r="H30" s="109"/>
      <c r="I30" s="8" t="s">
        <v>63</v>
      </c>
      <c r="J30" s="8">
        <v>3</v>
      </c>
    </row>
    <row r="31" spans="1:10" s="38" customFormat="1" ht="34.5" customHeight="1" x14ac:dyDescent="0.25">
      <c r="A31" s="186" t="s">
        <v>9</v>
      </c>
      <c r="B31" s="186"/>
      <c r="C31" s="125">
        <f>SUBTOTAL(9,C25:C30)</f>
        <v>16</v>
      </c>
      <c r="D31" s="125"/>
      <c r="E31" s="125"/>
      <c r="F31" s="125" t="s">
        <v>10</v>
      </c>
      <c r="G31" s="125"/>
      <c r="H31" s="125"/>
    </row>
    <row r="32" spans="1:10" s="38" customFormat="1" ht="27.75" customHeight="1" x14ac:dyDescent="0.25">
      <c r="A32" s="179" t="s">
        <v>190</v>
      </c>
      <c r="B32" s="179"/>
      <c r="C32" s="179"/>
      <c r="D32" s="179"/>
      <c r="E32" s="179"/>
      <c r="F32" s="179"/>
      <c r="G32" s="179"/>
      <c r="H32" s="179"/>
    </row>
    <row r="33" spans="1:26" s="28" customFormat="1" ht="62.25" customHeight="1" x14ac:dyDescent="0.25">
      <c r="A33" s="180" t="s">
        <v>21</v>
      </c>
      <c r="B33" s="180"/>
      <c r="C33" s="180"/>
      <c r="D33" s="117"/>
      <c r="E33" s="120" t="s">
        <v>157</v>
      </c>
      <c r="F33" s="120" t="s">
        <v>22</v>
      </c>
      <c r="G33" s="120"/>
      <c r="H33" s="118"/>
    </row>
    <row r="34" spans="1:26" ht="34.5" customHeight="1" x14ac:dyDescent="0.25">
      <c r="A34" s="180" t="s">
        <v>23</v>
      </c>
      <c r="B34" s="180"/>
      <c r="C34" s="180"/>
      <c r="D34" s="117"/>
      <c r="E34" s="120" t="s">
        <v>158</v>
      </c>
      <c r="F34" s="115" t="s">
        <v>40</v>
      </c>
      <c r="G34" s="115"/>
      <c r="H34" s="118"/>
    </row>
    <row r="35" spans="1:26" ht="34.5" customHeight="1" x14ac:dyDescent="0.25">
      <c r="A35" s="180" t="s">
        <v>24</v>
      </c>
      <c r="B35" s="180"/>
      <c r="C35" s="180"/>
      <c r="D35" s="117"/>
      <c r="E35" s="120" t="s">
        <v>159</v>
      </c>
      <c r="F35" s="115" t="s">
        <v>40</v>
      </c>
      <c r="G35" s="115"/>
      <c r="H35" s="118"/>
    </row>
    <row r="36" spans="1:26" ht="45" customHeight="1" x14ac:dyDescent="0.25">
      <c r="A36" s="108">
        <v>16</v>
      </c>
      <c r="B36" s="109" t="s">
        <v>66</v>
      </c>
      <c r="C36" s="115">
        <v>3</v>
      </c>
      <c r="D36" s="120" t="s">
        <v>94</v>
      </c>
      <c r="E36" s="120" t="s">
        <v>160</v>
      </c>
      <c r="F36" s="120" t="s">
        <v>40</v>
      </c>
      <c r="G36" s="191" t="s">
        <v>124</v>
      </c>
      <c r="H36" s="109"/>
      <c r="I36" s="8" t="s">
        <v>64</v>
      </c>
      <c r="J36" s="8">
        <v>3</v>
      </c>
    </row>
    <row r="37" spans="1:26" s="44" customFormat="1" ht="33" x14ac:dyDescent="0.25">
      <c r="A37" s="108">
        <v>17</v>
      </c>
      <c r="B37" s="117" t="s">
        <v>202</v>
      </c>
      <c r="C37" s="120">
        <v>3</v>
      </c>
      <c r="D37" s="120" t="s">
        <v>94</v>
      </c>
      <c r="E37" s="120" t="s">
        <v>161</v>
      </c>
      <c r="F37" s="120" t="s">
        <v>40</v>
      </c>
      <c r="G37" s="192"/>
      <c r="H37" s="109"/>
      <c r="I37" s="27" t="s">
        <v>65</v>
      </c>
      <c r="J37" s="27">
        <v>3</v>
      </c>
      <c r="K37" s="27"/>
      <c r="L37" s="27"/>
      <c r="M37" s="27"/>
      <c r="N37" s="27"/>
      <c r="O37" s="27"/>
      <c r="P37" s="27"/>
      <c r="Q37" s="27"/>
      <c r="R37" s="27"/>
      <c r="S37" s="27"/>
      <c r="T37" s="27"/>
      <c r="U37" s="27"/>
      <c r="V37" s="27"/>
      <c r="W37" s="27"/>
      <c r="X37" s="27"/>
      <c r="Y37" s="27"/>
      <c r="Z37" s="27"/>
    </row>
    <row r="38" spans="1:26" ht="33" x14ac:dyDescent="0.25">
      <c r="A38" s="108">
        <v>18</v>
      </c>
      <c r="B38" s="117" t="s">
        <v>203</v>
      </c>
      <c r="C38" s="120">
        <v>3</v>
      </c>
      <c r="D38" s="120" t="s">
        <v>94</v>
      </c>
      <c r="E38" s="120" t="s">
        <v>189</v>
      </c>
      <c r="F38" s="120" t="s">
        <v>40</v>
      </c>
      <c r="G38" s="192"/>
      <c r="H38" s="109"/>
      <c r="I38" s="8" t="s">
        <v>49</v>
      </c>
      <c r="J38" s="8">
        <v>2</v>
      </c>
    </row>
    <row r="39" spans="1:26" ht="40.5" customHeight="1" x14ac:dyDescent="0.25">
      <c r="A39" s="108">
        <v>19</v>
      </c>
      <c r="B39" s="117" t="s">
        <v>201</v>
      </c>
      <c r="C39" s="120">
        <v>2</v>
      </c>
      <c r="D39" s="120" t="s">
        <v>94</v>
      </c>
      <c r="E39" s="120" t="s">
        <v>163</v>
      </c>
      <c r="F39" s="120" t="s">
        <v>40</v>
      </c>
      <c r="G39" s="193"/>
      <c r="H39" s="109"/>
    </row>
    <row r="40" spans="1:26" ht="30" customHeight="1" x14ac:dyDescent="0.25">
      <c r="A40" s="186" t="s">
        <v>67</v>
      </c>
      <c r="B40" s="186"/>
      <c r="C40" s="125">
        <f>SUBTOTAL(9,C36:C39)</f>
        <v>11</v>
      </c>
      <c r="D40" s="125"/>
      <c r="E40" s="120"/>
      <c r="F40" s="120"/>
      <c r="G40" s="120"/>
      <c r="H40" s="120"/>
    </row>
    <row r="41" spans="1:26" ht="27.75" customHeight="1" x14ac:dyDescent="0.25">
      <c r="A41" s="179" t="s">
        <v>102</v>
      </c>
      <c r="B41" s="179"/>
      <c r="C41" s="179"/>
      <c r="D41" s="179"/>
      <c r="E41" s="179"/>
      <c r="F41" s="179"/>
      <c r="G41" s="179"/>
      <c r="H41" s="179"/>
    </row>
    <row r="42" spans="1:26" ht="35.25" customHeight="1" x14ac:dyDescent="0.25">
      <c r="A42" s="170" t="s">
        <v>28</v>
      </c>
      <c r="B42" s="170"/>
      <c r="C42" s="120"/>
      <c r="D42" s="120"/>
      <c r="E42" s="120" t="s">
        <v>164</v>
      </c>
      <c r="F42" s="120" t="s">
        <v>17</v>
      </c>
      <c r="G42" s="120"/>
      <c r="H42" s="118"/>
    </row>
    <row r="43" spans="1:26" s="38" customFormat="1" ht="35.25" customHeight="1" x14ac:dyDescent="0.25">
      <c r="A43" s="186" t="s">
        <v>29</v>
      </c>
      <c r="B43" s="186"/>
      <c r="C43" s="125">
        <v>9</v>
      </c>
      <c r="D43" s="125"/>
      <c r="E43" s="125" t="s">
        <v>165</v>
      </c>
      <c r="F43" s="125" t="s">
        <v>17</v>
      </c>
      <c r="G43" s="125"/>
      <c r="H43" s="118"/>
    </row>
    <row r="44" spans="1:26" s="38" customFormat="1" ht="32.25" customHeight="1" x14ac:dyDescent="0.25">
      <c r="A44" s="186" t="s">
        <v>30</v>
      </c>
      <c r="B44" s="186"/>
      <c r="C44" s="125">
        <f>SUM(C9,C18,C31,C40,C43)</f>
        <v>64</v>
      </c>
      <c r="D44" s="125"/>
      <c r="E44" s="125"/>
      <c r="F44" s="125"/>
      <c r="G44" s="125"/>
      <c r="H44" s="125"/>
      <c r="J44" s="38" t="s">
        <v>10</v>
      </c>
    </row>
    <row r="45" spans="1:26" s="45" customFormat="1" ht="22.5" customHeight="1" x14ac:dyDescent="0.25">
      <c r="A45" s="67" t="s">
        <v>31</v>
      </c>
      <c r="B45" s="46"/>
      <c r="C45" s="27"/>
      <c r="D45" s="27"/>
      <c r="E45" s="27"/>
      <c r="F45" s="27"/>
      <c r="G45" s="27"/>
      <c r="H45" s="27"/>
    </row>
    <row r="46" spans="1:26" s="9" customFormat="1" ht="24.75" customHeight="1" x14ac:dyDescent="0.25">
      <c r="A46" s="6"/>
      <c r="B46" s="3"/>
      <c r="C46" s="40"/>
      <c r="D46" s="82"/>
      <c r="E46" s="181" t="s">
        <v>213</v>
      </c>
      <c r="F46" s="181"/>
      <c r="G46" s="181"/>
      <c r="H46" s="181"/>
    </row>
    <row r="47" spans="1:26" s="9" customFormat="1" ht="21" customHeight="1" x14ac:dyDescent="0.25">
      <c r="A47" s="6"/>
      <c r="B47" s="3"/>
      <c r="C47" s="40"/>
      <c r="D47" s="82"/>
      <c r="E47" s="182" t="s">
        <v>60</v>
      </c>
      <c r="F47" s="182"/>
      <c r="G47" s="182"/>
      <c r="H47" s="182"/>
    </row>
    <row r="48" spans="1:26" s="9" customFormat="1" ht="18.75" x14ac:dyDescent="0.25">
      <c r="A48" s="6"/>
      <c r="B48" s="3"/>
      <c r="C48" s="40"/>
      <c r="D48" s="82"/>
      <c r="E48" s="1"/>
      <c r="F48" s="103"/>
      <c r="G48" s="79"/>
      <c r="H48" s="79"/>
    </row>
    <row r="49" spans="1:8" s="9" customFormat="1" ht="15.75" x14ac:dyDescent="0.25">
      <c r="A49" s="6"/>
      <c r="B49" s="2"/>
      <c r="C49" s="41"/>
      <c r="D49" s="83"/>
      <c r="E49" s="185"/>
      <c r="F49" s="185"/>
      <c r="G49" s="185"/>
      <c r="H49" s="185"/>
    </row>
    <row r="50" spans="1:8" s="9" customFormat="1" ht="18.75" x14ac:dyDescent="0.3">
      <c r="A50" s="6"/>
      <c r="B50" s="3"/>
      <c r="C50" s="40"/>
      <c r="D50" s="82"/>
      <c r="E50" s="1"/>
      <c r="F50" s="10"/>
      <c r="G50" s="11"/>
      <c r="H50" s="11"/>
    </row>
    <row r="51" spans="1:8" s="9" customFormat="1" ht="18.75" x14ac:dyDescent="0.3">
      <c r="A51" s="6"/>
      <c r="B51" s="41"/>
      <c r="C51" s="40"/>
      <c r="D51" s="82"/>
      <c r="E51" s="1"/>
      <c r="F51" s="10"/>
      <c r="G51" s="11"/>
      <c r="H51" s="11"/>
    </row>
    <row r="52" spans="1:8" s="9" customFormat="1" ht="18.75" x14ac:dyDescent="0.3">
      <c r="A52" s="6"/>
      <c r="B52" s="7"/>
      <c r="C52" s="6"/>
      <c r="D52" s="6"/>
      <c r="E52" s="1"/>
      <c r="F52" s="10"/>
      <c r="G52" s="11"/>
      <c r="H52" s="11"/>
    </row>
    <row r="53" spans="1:8" s="9" customFormat="1" ht="24" customHeight="1" x14ac:dyDescent="0.3">
      <c r="A53" s="6"/>
      <c r="B53" s="184" t="s">
        <v>10</v>
      </c>
      <c r="C53" s="184"/>
      <c r="D53" s="81"/>
      <c r="E53" s="183" t="s">
        <v>68</v>
      </c>
      <c r="F53" s="183"/>
      <c r="G53" s="183"/>
      <c r="H53" s="183"/>
    </row>
  </sheetData>
  <autoFilter ref="A5:Z47"/>
  <mergeCells count="33">
    <mergeCell ref="A10:H10"/>
    <mergeCell ref="A19:H19"/>
    <mergeCell ref="A20:C20"/>
    <mergeCell ref="A21:C21"/>
    <mergeCell ref="G11:G14"/>
    <mergeCell ref="G15:G16"/>
    <mergeCell ref="A1:E1"/>
    <mergeCell ref="A2:E2"/>
    <mergeCell ref="A3:H4"/>
    <mergeCell ref="A6:H6"/>
    <mergeCell ref="A9:B9"/>
    <mergeCell ref="B53:C53"/>
    <mergeCell ref="E47:H47"/>
    <mergeCell ref="E53:H53"/>
    <mergeCell ref="A41:H41"/>
    <mergeCell ref="A42:B42"/>
    <mergeCell ref="A43:B43"/>
    <mergeCell ref="E46:H46"/>
    <mergeCell ref="A44:B44"/>
    <mergeCell ref="E49:H49"/>
    <mergeCell ref="A40:B40"/>
    <mergeCell ref="A31:B31"/>
    <mergeCell ref="A18:B18"/>
    <mergeCell ref="A35:C35"/>
    <mergeCell ref="A22:C22"/>
    <mergeCell ref="A23:C23"/>
    <mergeCell ref="A24:C24"/>
    <mergeCell ref="A33:C33"/>
    <mergeCell ref="A34:C34"/>
    <mergeCell ref="A32:H32"/>
    <mergeCell ref="G25:G28"/>
    <mergeCell ref="G29:G30"/>
    <mergeCell ref="G36:G39"/>
  </mergeCells>
  <pageMargins left="0.45" right="0.45" top="0.3" bottom="0.2" header="0.18" footer="0.2"/>
  <pageSetup paperSize="9" scale="6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X54"/>
  <sheetViews>
    <sheetView tabSelected="1" topLeftCell="A15" zoomScale="85" zoomScaleNormal="85" zoomScaleSheetLayoutView="85" workbookViewId="0">
      <selection activeCell="J6" sqref="J6"/>
    </sheetView>
  </sheetViews>
  <sheetFormatPr defaultColWidth="9.140625" defaultRowHeight="15.75" x14ac:dyDescent="0.25"/>
  <cols>
    <col min="1" max="1" width="5.28515625" style="9" customWidth="1"/>
    <col min="2" max="2" width="30.42578125" style="9" customWidth="1"/>
    <col min="3" max="3" width="6.140625" style="9" customWidth="1"/>
    <col min="4" max="4" width="18.85546875" style="9" customWidth="1"/>
    <col min="5" max="5" width="23.7109375" style="96" customWidth="1"/>
    <col min="6" max="6" width="15" style="96" customWidth="1"/>
    <col min="7" max="7" width="21.7109375" style="9" customWidth="1"/>
    <col min="8" max="8" width="13.85546875" style="9" customWidth="1"/>
    <col min="9" max="16384" width="9.140625" style="9"/>
  </cols>
  <sheetData>
    <row r="1" spans="1:11" x14ac:dyDescent="0.25">
      <c r="A1" s="171" t="s">
        <v>0</v>
      </c>
      <c r="B1" s="171"/>
      <c r="C1" s="171"/>
      <c r="D1" s="171"/>
      <c r="E1" s="171"/>
      <c r="F1" s="1"/>
      <c r="G1" s="82"/>
      <c r="H1" s="1"/>
    </row>
    <row r="2" spans="1:11" x14ac:dyDescent="0.25">
      <c r="A2" s="172" t="s">
        <v>1</v>
      </c>
      <c r="B2" s="172"/>
      <c r="C2" s="172"/>
      <c r="D2" s="172"/>
      <c r="E2" s="172"/>
      <c r="F2" s="1"/>
      <c r="G2" s="82"/>
      <c r="H2" s="1"/>
    </row>
    <row r="3" spans="1:11" ht="15.75" customHeight="1" x14ac:dyDescent="0.25">
      <c r="A3" s="222" t="s">
        <v>235</v>
      </c>
      <c r="B3" s="222"/>
      <c r="C3" s="222"/>
      <c r="D3" s="222"/>
      <c r="E3" s="222"/>
      <c r="F3" s="222"/>
      <c r="G3" s="222"/>
      <c r="H3" s="222"/>
      <c r="I3" s="99"/>
      <c r="J3" s="99"/>
      <c r="K3" s="99"/>
    </row>
    <row r="4" spans="1:11" ht="48.75" customHeight="1" x14ac:dyDescent="0.25">
      <c r="A4" s="222"/>
      <c r="B4" s="222"/>
      <c r="C4" s="222"/>
      <c r="D4" s="222"/>
      <c r="E4" s="222"/>
      <c r="F4" s="222"/>
      <c r="G4" s="222"/>
      <c r="H4" s="222"/>
      <c r="I4" s="99"/>
      <c r="J4" s="99"/>
      <c r="K4" s="99"/>
    </row>
    <row r="5" spans="1:11" ht="9.75" customHeight="1" x14ac:dyDescent="0.25">
      <c r="A5" s="42"/>
      <c r="B5" s="5"/>
      <c r="C5" s="42"/>
      <c r="D5" s="85"/>
      <c r="E5" s="85"/>
      <c r="F5" s="85"/>
      <c r="G5" s="5"/>
      <c r="H5" s="42"/>
    </row>
    <row r="6" spans="1:11" s="45" customFormat="1" ht="51" customHeight="1" x14ac:dyDescent="0.25">
      <c r="A6" s="146" t="s">
        <v>103</v>
      </c>
      <c r="B6" s="146" t="s">
        <v>2</v>
      </c>
      <c r="C6" s="146" t="s">
        <v>3</v>
      </c>
      <c r="D6" s="146" t="s">
        <v>93</v>
      </c>
      <c r="E6" s="146" t="s">
        <v>4</v>
      </c>
      <c r="F6" s="146" t="s">
        <v>92</v>
      </c>
      <c r="G6" s="146" t="s">
        <v>104</v>
      </c>
      <c r="H6" s="146" t="s">
        <v>5</v>
      </c>
    </row>
    <row r="7" spans="1:11" s="45" customFormat="1" ht="27.75" customHeight="1" x14ac:dyDescent="0.25">
      <c r="A7" s="179" t="s">
        <v>132</v>
      </c>
      <c r="B7" s="179"/>
      <c r="C7" s="179"/>
      <c r="D7" s="179"/>
      <c r="E7" s="179"/>
      <c r="F7" s="179"/>
      <c r="G7" s="179"/>
      <c r="H7" s="179"/>
    </row>
    <row r="8" spans="1:11" s="45" customFormat="1" ht="49.5" x14ac:dyDescent="0.25">
      <c r="A8" s="108">
        <v>1</v>
      </c>
      <c r="B8" s="149" t="s">
        <v>11</v>
      </c>
      <c r="C8" s="145">
        <v>4</v>
      </c>
      <c r="D8" s="145" t="s">
        <v>128</v>
      </c>
      <c r="E8" s="145" t="s">
        <v>129</v>
      </c>
      <c r="F8" s="145" t="s">
        <v>12</v>
      </c>
      <c r="G8" s="145" t="s">
        <v>119</v>
      </c>
      <c r="H8" s="145"/>
    </row>
    <row r="9" spans="1:11" s="45" customFormat="1" ht="49.5" x14ac:dyDescent="0.25">
      <c r="A9" s="108">
        <v>2</v>
      </c>
      <c r="B9" s="109" t="s">
        <v>53</v>
      </c>
      <c r="C9" s="145">
        <v>3</v>
      </c>
      <c r="D9" s="145" t="s">
        <v>128</v>
      </c>
      <c r="E9" s="145" t="s">
        <v>130</v>
      </c>
      <c r="F9" s="145" t="s">
        <v>55</v>
      </c>
      <c r="G9" s="145" t="s">
        <v>131</v>
      </c>
      <c r="H9" s="145"/>
    </row>
    <row r="10" spans="1:11" s="45" customFormat="1" ht="28.5" customHeight="1" x14ac:dyDescent="0.25">
      <c r="A10" s="174" t="s">
        <v>9</v>
      </c>
      <c r="B10" s="174"/>
      <c r="C10" s="147">
        <f>SUBTOTAL(9,C8:C9)</f>
        <v>7</v>
      </c>
      <c r="D10" s="147"/>
      <c r="E10" s="145" t="s">
        <v>10</v>
      </c>
      <c r="F10" s="145"/>
      <c r="G10" s="109"/>
      <c r="H10" s="145"/>
    </row>
    <row r="11" spans="1:11" s="45" customFormat="1" ht="26.25" customHeight="1" x14ac:dyDescent="0.25">
      <c r="A11" s="179" t="s">
        <v>144</v>
      </c>
      <c r="B11" s="179"/>
      <c r="C11" s="179"/>
      <c r="D11" s="179"/>
      <c r="E11" s="179"/>
      <c r="F11" s="179"/>
      <c r="G11" s="179"/>
      <c r="H11" s="179"/>
    </row>
    <row r="12" spans="1:11" s="45" customFormat="1" ht="49.5" x14ac:dyDescent="0.25">
      <c r="A12" s="108">
        <v>3</v>
      </c>
      <c r="B12" s="109" t="s">
        <v>83</v>
      </c>
      <c r="C12" s="145">
        <v>3</v>
      </c>
      <c r="D12" s="145" t="s">
        <v>94</v>
      </c>
      <c r="E12" s="145" t="s">
        <v>138</v>
      </c>
      <c r="F12" s="145" t="s">
        <v>76</v>
      </c>
      <c r="G12" s="170" t="s">
        <v>117</v>
      </c>
      <c r="H12" s="109"/>
    </row>
    <row r="13" spans="1:11" s="45" customFormat="1" ht="49.5" x14ac:dyDescent="0.25">
      <c r="A13" s="108">
        <v>4</v>
      </c>
      <c r="B13" s="137" t="s">
        <v>84</v>
      </c>
      <c r="C13" s="145">
        <v>3</v>
      </c>
      <c r="D13" s="145" t="s">
        <v>94</v>
      </c>
      <c r="E13" s="145" t="s">
        <v>139</v>
      </c>
      <c r="F13" s="145" t="s">
        <v>76</v>
      </c>
      <c r="G13" s="170"/>
      <c r="H13" s="109"/>
    </row>
    <row r="14" spans="1:11" s="45" customFormat="1" ht="49.5" x14ac:dyDescent="0.25">
      <c r="A14" s="108">
        <v>5</v>
      </c>
      <c r="B14" s="137" t="s">
        <v>41</v>
      </c>
      <c r="C14" s="145">
        <v>2</v>
      </c>
      <c r="D14" s="145" t="s">
        <v>94</v>
      </c>
      <c r="E14" s="145" t="s">
        <v>186</v>
      </c>
      <c r="F14" s="145" t="s">
        <v>17</v>
      </c>
      <c r="G14" s="170"/>
      <c r="H14" s="109"/>
    </row>
    <row r="15" spans="1:11" s="45" customFormat="1" ht="49.5" x14ac:dyDescent="0.25">
      <c r="A15" s="108">
        <v>6</v>
      </c>
      <c r="B15" s="135" t="s">
        <v>82</v>
      </c>
      <c r="C15" s="145">
        <v>3</v>
      </c>
      <c r="D15" s="145" t="s">
        <v>94</v>
      </c>
      <c r="E15" s="145" t="s">
        <v>185</v>
      </c>
      <c r="F15" s="145" t="s">
        <v>76</v>
      </c>
      <c r="G15" s="170"/>
      <c r="H15" s="109"/>
    </row>
    <row r="16" spans="1:11" s="45" customFormat="1" ht="49.5" x14ac:dyDescent="0.25">
      <c r="A16" s="108">
        <v>7</v>
      </c>
      <c r="B16" s="109" t="s">
        <v>79</v>
      </c>
      <c r="C16" s="145">
        <v>3</v>
      </c>
      <c r="D16" s="145" t="s">
        <v>94</v>
      </c>
      <c r="E16" s="145" t="s">
        <v>187</v>
      </c>
      <c r="F16" s="145" t="s">
        <v>76</v>
      </c>
      <c r="G16" s="170" t="s">
        <v>118</v>
      </c>
      <c r="H16" s="109"/>
    </row>
    <row r="17" spans="1:258" s="45" customFormat="1" ht="49.5" x14ac:dyDescent="0.25">
      <c r="A17" s="108">
        <v>8</v>
      </c>
      <c r="B17" s="137" t="s">
        <v>236</v>
      </c>
      <c r="C17" s="145">
        <v>3</v>
      </c>
      <c r="D17" s="145" t="s">
        <v>94</v>
      </c>
      <c r="E17" s="145" t="s">
        <v>188</v>
      </c>
      <c r="F17" s="145" t="s">
        <v>76</v>
      </c>
      <c r="G17" s="170"/>
      <c r="H17" s="109"/>
    </row>
    <row r="18" spans="1:258" s="45" customFormat="1" ht="49.5" x14ac:dyDescent="0.25">
      <c r="A18" s="108">
        <v>9</v>
      </c>
      <c r="B18" s="109" t="s">
        <v>13</v>
      </c>
      <c r="C18" s="145">
        <v>4</v>
      </c>
      <c r="D18" s="145" t="s">
        <v>95</v>
      </c>
      <c r="E18" s="145" t="s">
        <v>145</v>
      </c>
      <c r="F18" s="145" t="s">
        <v>42</v>
      </c>
      <c r="G18" s="145" t="s">
        <v>146</v>
      </c>
      <c r="H18" s="109"/>
    </row>
    <row r="19" spans="1:258" s="50" customFormat="1" ht="34.5" customHeight="1" x14ac:dyDescent="0.25">
      <c r="A19" s="174" t="s">
        <v>9</v>
      </c>
      <c r="B19" s="174"/>
      <c r="C19" s="146">
        <f>SUBTOTAL(9,C12:C18)</f>
        <v>21</v>
      </c>
      <c r="D19" s="146"/>
      <c r="E19" s="146"/>
      <c r="F19" s="146"/>
      <c r="G19" s="122"/>
      <c r="H19" s="146"/>
    </row>
    <row r="20" spans="1:258" s="19" customFormat="1" ht="24" customHeight="1" x14ac:dyDescent="0.25">
      <c r="A20" s="179" t="s">
        <v>156</v>
      </c>
      <c r="B20" s="179"/>
      <c r="C20" s="179"/>
      <c r="D20" s="179"/>
      <c r="E20" s="179"/>
      <c r="F20" s="179"/>
      <c r="G20" s="179"/>
      <c r="H20" s="179"/>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c r="IW20" s="31"/>
      <c r="IX20" s="31"/>
    </row>
    <row r="21" spans="1:258" s="28" customFormat="1" ht="34.5" customHeight="1" x14ac:dyDescent="0.25">
      <c r="A21" s="180" t="s">
        <v>14</v>
      </c>
      <c r="B21" s="180"/>
      <c r="C21" s="180"/>
      <c r="D21" s="144"/>
      <c r="E21" s="145" t="s">
        <v>147</v>
      </c>
      <c r="F21" s="145" t="s">
        <v>76</v>
      </c>
      <c r="G21" s="109"/>
      <c r="H21" s="118"/>
    </row>
    <row r="22" spans="1:258" s="28" customFormat="1" ht="39.75" customHeight="1" x14ac:dyDescent="0.25">
      <c r="A22" s="180" t="s">
        <v>15</v>
      </c>
      <c r="B22" s="180"/>
      <c r="C22" s="180"/>
      <c r="D22" s="144"/>
      <c r="E22" s="145" t="s">
        <v>100</v>
      </c>
      <c r="F22" s="145" t="s">
        <v>76</v>
      </c>
      <c r="G22" s="109"/>
      <c r="H22" s="118"/>
    </row>
    <row r="23" spans="1:258" s="28" customFormat="1" ht="51" customHeight="1" x14ac:dyDescent="0.25">
      <c r="A23" s="180" t="s">
        <v>16</v>
      </c>
      <c r="B23" s="180"/>
      <c r="C23" s="180"/>
      <c r="D23" s="144"/>
      <c r="E23" s="145" t="s">
        <v>148</v>
      </c>
      <c r="F23" s="145" t="s">
        <v>17</v>
      </c>
      <c r="G23" s="109"/>
      <c r="H23" s="118"/>
    </row>
    <row r="24" spans="1:258" s="28" customFormat="1" ht="38.25" customHeight="1" x14ac:dyDescent="0.25">
      <c r="A24" s="180" t="s">
        <v>18</v>
      </c>
      <c r="B24" s="180"/>
      <c r="C24" s="180"/>
      <c r="D24" s="144"/>
      <c r="E24" s="145" t="s">
        <v>101</v>
      </c>
      <c r="F24" s="145" t="s">
        <v>76</v>
      </c>
      <c r="G24" s="109"/>
      <c r="H24" s="118"/>
    </row>
    <row r="25" spans="1:258" s="28" customFormat="1" ht="39.75" customHeight="1" x14ac:dyDescent="0.25">
      <c r="A25" s="180" t="s">
        <v>19</v>
      </c>
      <c r="B25" s="180"/>
      <c r="C25" s="180"/>
      <c r="D25" s="144"/>
      <c r="E25" s="145" t="s">
        <v>149</v>
      </c>
      <c r="F25" s="145" t="s">
        <v>20</v>
      </c>
      <c r="G25" s="109"/>
      <c r="H25" s="118"/>
    </row>
    <row r="26" spans="1:258" s="45" customFormat="1" ht="49.5" x14ac:dyDescent="0.25">
      <c r="A26" s="140">
        <v>10</v>
      </c>
      <c r="B26" s="109" t="s">
        <v>114</v>
      </c>
      <c r="C26" s="145">
        <v>3</v>
      </c>
      <c r="D26" s="145" t="s">
        <v>94</v>
      </c>
      <c r="E26" s="119" t="s">
        <v>150</v>
      </c>
      <c r="F26" s="145" t="s">
        <v>76</v>
      </c>
      <c r="G26" s="170" t="s">
        <v>122</v>
      </c>
      <c r="H26" s="144"/>
    </row>
    <row r="27" spans="1:258" s="45" customFormat="1" ht="49.5" x14ac:dyDescent="0.25">
      <c r="A27" s="140">
        <v>11</v>
      </c>
      <c r="B27" s="137" t="s">
        <v>57</v>
      </c>
      <c r="C27" s="145">
        <v>3</v>
      </c>
      <c r="D27" s="145" t="s">
        <v>94</v>
      </c>
      <c r="E27" s="119" t="s">
        <v>151</v>
      </c>
      <c r="F27" s="145" t="s">
        <v>55</v>
      </c>
      <c r="G27" s="170"/>
      <c r="H27" s="144"/>
    </row>
    <row r="28" spans="1:258" s="45" customFormat="1" ht="49.5" x14ac:dyDescent="0.25">
      <c r="A28" s="140">
        <v>12</v>
      </c>
      <c r="B28" s="109" t="s">
        <v>77</v>
      </c>
      <c r="C28" s="145">
        <v>2</v>
      </c>
      <c r="D28" s="145" t="s">
        <v>94</v>
      </c>
      <c r="E28" s="119" t="s">
        <v>154</v>
      </c>
      <c r="F28" s="145" t="s">
        <v>76</v>
      </c>
      <c r="G28" s="170"/>
      <c r="H28" s="144"/>
    </row>
    <row r="29" spans="1:258" s="45" customFormat="1" ht="49.5" x14ac:dyDescent="0.25">
      <c r="A29" s="140">
        <v>13</v>
      </c>
      <c r="B29" s="144" t="s">
        <v>78</v>
      </c>
      <c r="C29" s="145">
        <v>2</v>
      </c>
      <c r="D29" s="145" t="s">
        <v>94</v>
      </c>
      <c r="E29" s="119" t="s">
        <v>155</v>
      </c>
      <c r="F29" s="145" t="s">
        <v>76</v>
      </c>
      <c r="G29" s="170"/>
      <c r="H29" s="144"/>
    </row>
    <row r="30" spans="1:258" s="45" customFormat="1" ht="49.5" x14ac:dyDescent="0.25">
      <c r="A30" s="140">
        <v>14</v>
      </c>
      <c r="B30" s="144" t="s">
        <v>237</v>
      </c>
      <c r="C30" s="145">
        <v>3</v>
      </c>
      <c r="D30" s="145" t="s">
        <v>94</v>
      </c>
      <c r="E30" s="119" t="s">
        <v>205</v>
      </c>
      <c r="F30" s="145" t="s">
        <v>76</v>
      </c>
      <c r="G30" s="170" t="s">
        <v>123</v>
      </c>
      <c r="H30" s="144"/>
    </row>
    <row r="31" spans="1:258" s="45" customFormat="1" ht="49.5" x14ac:dyDescent="0.25">
      <c r="A31" s="140">
        <v>15</v>
      </c>
      <c r="B31" s="144" t="s">
        <v>71</v>
      </c>
      <c r="C31" s="145">
        <v>3</v>
      </c>
      <c r="D31" s="145" t="s">
        <v>94</v>
      </c>
      <c r="E31" s="119" t="s">
        <v>206</v>
      </c>
      <c r="F31" s="145" t="s">
        <v>7</v>
      </c>
      <c r="G31" s="170"/>
      <c r="H31" s="144"/>
    </row>
    <row r="32" spans="1:258" s="45" customFormat="1" ht="27.75" customHeight="1" x14ac:dyDescent="0.25">
      <c r="A32" s="174" t="s">
        <v>9</v>
      </c>
      <c r="B32" s="174"/>
      <c r="C32" s="146">
        <f>SUBTOTAL(9,C26:C31)</f>
        <v>16</v>
      </c>
      <c r="D32" s="146"/>
      <c r="E32" s="141"/>
      <c r="F32" s="145"/>
      <c r="G32" s="109"/>
      <c r="H32" s="109"/>
    </row>
    <row r="33" spans="1:8" s="45" customFormat="1" ht="21" customHeight="1" x14ac:dyDescent="0.25">
      <c r="A33" s="179" t="s">
        <v>190</v>
      </c>
      <c r="B33" s="179"/>
      <c r="C33" s="179"/>
      <c r="D33" s="179"/>
      <c r="E33" s="179"/>
      <c r="F33" s="179"/>
      <c r="G33" s="179"/>
      <c r="H33" s="179"/>
    </row>
    <row r="34" spans="1:8" s="28" customFormat="1" ht="81" customHeight="1" x14ac:dyDescent="0.25">
      <c r="A34" s="180" t="s">
        <v>21</v>
      </c>
      <c r="B34" s="180"/>
      <c r="C34" s="180"/>
      <c r="D34" s="144"/>
      <c r="E34" s="145" t="s">
        <v>222</v>
      </c>
      <c r="F34" s="145" t="s">
        <v>22</v>
      </c>
      <c r="G34" s="109"/>
      <c r="H34" s="118"/>
    </row>
    <row r="35" spans="1:8" s="8" customFormat="1" ht="36" customHeight="1" x14ac:dyDescent="0.25">
      <c r="A35" s="180" t="s">
        <v>23</v>
      </c>
      <c r="B35" s="180"/>
      <c r="C35" s="180"/>
      <c r="D35" s="144"/>
      <c r="E35" s="145" t="s">
        <v>158</v>
      </c>
      <c r="F35" s="145" t="s">
        <v>76</v>
      </c>
      <c r="G35" s="109"/>
      <c r="H35" s="118"/>
    </row>
    <row r="36" spans="1:8" s="8" customFormat="1" ht="36" customHeight="1" x14ac:dyDescent="0.25">
      <c r="A36" s="180" t="s">
        <v>24</v>
      </c>
      <c r="B36" s="180"/>
      <c r="C36" s="180"/>
      <c r="D36" s="144"/>
      <c r="E36" s="145" t="s">
        <v>159</v>
      </c>
      <c r="F36" s="145" t="s">
        <v>76</v>
      </c>
      <c r="G36" s="109"/>
      <c r="H36" s="118"/>
    </row>
    <row r="37" spans="1:8" s="45" customFormat="1" ht="49.5" customHeight="1" x14ac:dyDescent="0.25">
      <c r="A37" s="108">
        <v>16</v>
      </c>
      <c r="B37" s="144" t="s">
        <v>86</v>
      </c>
      <c r="C37" s="145">
        <v>3</v>
      </c>
      <c r="D37" s="145" t="s">
        <v>94</v>
      </c>
      <c r="E37" s="145" t="s">
        <v>160</v>
      </c>
      <c r="F37" s="145" t="s">
        <v>7</v>
      </c>
      <c r="G37" s="191" t="s">
        <v>124</v>
      </c>
      <c r="H37" s="109"/>
    </row>
    <row r="38" spans="1:8" s="45" customFormat="1" ht="49.5" x14ac:dyDescent="0.25">
      <c r="A38" s="108">
        <v>17</v>
      </c>
      <c r="B38" s="144" t="s">
        <v>80</v>
      </c>
      <c r="C38" s="145">
        <v>3</v>
      </c>
      <c r="D38" s="145" t="s">
        <v>94</v>
      </c>
      <c r="E38" s="145" t="s">
        <v>161</v>
      </c>
      <c r="F38" s="145" t="s">
        <v>76</v>
      </c>
      <c r="G38" s="192"/>
      <c r="H38" s="109"/>
    </row>
    <row r="39" spans="1:8" s="45" customFormat="1" ht="49.5" x14ac:dyDescent="0.25">
      <c r="A39" s="108">
        <v>18</v>
      </c>
      <c r="B39" s="144" t="s">
        <v>81</v>
      </c>
      <c r="C39" s="145">
        <v>3</v>
      </c>
      <c r="D39" s="145" t="s">
        <v>94</v>
      </c>
      <c r="E39" s="145" t="s">
        <v>189</v>
      </c>
      <c r="F39" s="145" t="s">
        <v>76</v>
      </c>
      <c r="G39" s="192"/>
      <c r="H39" s="109"/>
    </row>
    <row r="40" spans="1:8" s="45" customFormat="1" ht="39" customHeight="1" x14ac:dyDescent="0.25">
      <c r="A40" s="108">
        <v>19</v>
      </c>
      <c r="B40" s="144" t="s">
        <v>85</v>
      </c>
      <c r="C40" s="145">
        <v>2</v>
      </c>
      <c r="D40" s="145" t="s">
        <v>94</v>
      </c>
      <c r="E40" s="145" t="s">
        <v>163</v>
      </c>
      <c r="F40" s="145" t="s">
        <v>76</v>
      </c>
      <c r="G40" s="193"/>
      <c r="H40" s="109"/>
    </row>
    <row r="41" spans="1:8" s="50" customFormat="1" ht="27.75" customHeight="1" x14ac:dyDescent="0.25">
      <c r="A41" s="186" t="s">
        <v>9</v>
      </c>
      <c r="B41" s="186"/>
      <c r="C41" s="146">
        <f>SUBTOTAL(9,C37:C40)</f>
        <v>11</v>
      </c>
      <c r="D41" s="146"/>
      <c r="E41" s="166"/>
      <c r="F41" s="146"/>
      <c r="G41" s="122"/>
      <c r="H41" s="146"/>
    </row>
    <row r="42" spans="1:8" s="8" customFormat="1" ht="18.75" customHeight="1" x14ac:dyDescent="0.25">
      <c r="A42" s="179" t="s">
        <v>102</v>
      </c>
      <c r="B42" s="179"/>
      <c r="C42" s="179"/>
      <c r="D42" s="179"/>
      <c r="E42" s="179"/>
      <c r="F42" s="179"/>
      <c r="G42" s="179"/>
      <c r="H42" s="179"/>
    </row>
    <row r="43" spans="1:8" s="8" customFormat="1" ht="35.25" customHeight="1" x14ac:dyDescent="0.25">
      <c r="A43" s="170" t="s">
        <v>28</v>
      </c>
      <c r="B43" s="170"/>
      <c r="C43" s="145"/>
      <c r="D43" s="145"/>
      <c r="E43" s="145" t="s">
        <v>164</v>
      </c>
      <c r="F43" s="145" t="s">
        <v>17</v>
      </c>
      <c r="G43" s="109"/>
      <c r="H43" s="118"/>
    </row>
    <row r="44" spans="1:8" s="38" customFormat="1" ht="35.25" customHeight="1" x14ac:dyDescent="0.25">
      <c r="A44" s="186" t="s">
        <v>29</v>
      </c>
      <c r="B44" s="186"/>
      <c r="C44" s="146">
        <v>9</v>
      </c>
      <c r="D44" s="146"/>
      <c r="E44" s="146" t="s">
        <v>165</v>
      </c>
      <c r="F44" s="146" t="s">
        <v>17</v>
      </c>
      <c r="G44" s="122"/>
      <c r="H44" s="118"/>
    </row>
    <row r="45" spans="1:8" s="50" customFormat="1" ht="24" customHeight="1" x14ac:dyDescent="0.25">
      <c r="A45" s="186" t="s">
        <v>30</v>
      </c>
      <c r="B45" s="186"/>
      <c r="C45" s="146">
        <f>SUM(C10,C19,C32,C41,C44)</f>
        <v>64</v>
      </c>
      <c r="D45" s="146"/>
      <c r="E45" s="146"/>
      <c r="F45" s="146"/>
      <c r="G45" s="122"/>
      <c r="H45" s="146"/>
    </row>
    <row r="46" spans="1:8" s="45" customFormat="1" ht="22.5" customHeight="1" x14ac:dyDescent="0.25">
      <c r="A46" s="67" t="s">
        <v>31</v>
      </c>
      <c r="B46" s="46"/>
      <c r="C46" s="27"/>
      <c r="D46" s="27"/>
      <c r="E46" s="27"/>
      <c r="F46" s="27"/>
      <c r="G46" s="46"/>
      <c r="H46" s="27"/>
    </row>
    <row r="47" spans="1:8" ht="21.75" customHeight="1" x14ac:dyDescent="0.25">
      <c r="A47" s="6"/>
      <c r="B47" s="3"/>
      <c r="C47" s="40"/>
      <c r="D47" s="82"/>
      <c r="E47" s="181" t="s">
        <v>191</v>
      </c>
      <c r="F47" s="181"/>
      <c r="G47" s="181"/>
      <c r="H47" s="181"/>
    </row>
    <row r="48" spans="1:8" ht="24.75" customHeight="1" x14ac:dyDescent="0.25">
      <c r="A48" s="6"/>
      <c r="B48" s="3"/>
      <c r="C48" s="40"/>
      <c r="D48" s="82"/>
      <c r="E48" s="182" t="s">
        <v>60</v>
      </c>
      <c r="F48" s="182"/>
      <c r="G48" s="182"/>
      <c r="H48" s="182"/>
    </row>
    <row r="49" spans="1:8" ht="18.75" x14ac:dyDescent="0.25">
      <c r="A49" s="6"/>
      <c r="B49" s="3"/>
      <c r="C49" s="40"/>
      <c r="D49" s="82"/>
      <c r="E49" s="1"/>
      <c r="F49" s="103"/>
      <c r="G49" s="79"/>
      <c r="H49" s="79"/>
    </row>
    <row r="50" spans="1:8" x14ac:dyDescent="0.25">
      <c r="A50" s="6"/>
      <c r="B50" s="2"/>
      <c r="C50" s="41"/>
      <c r="D50" s="83"/>
      <c r="E50" s="185"/>
      <c r="F50" s="185"/>
      <c r="G50" s="185"/>
      <c r="H50" s="185"/>
    </row>
    <row r="51" spans="1:8" ht="18.75" x14ac:dyDescent="0.3">
      <c r="A51" s="6"/>
      <c r="B51" s="3"/>
      <c r="C51" s="40"/>
      <c r="D51" s="82"/>
      <c r="E51" s="1"/>
      <c r="F51" s="10"/>
      <c r="G51" s="11"/>
      <c r="H51" s="11"/>
    </row>
    <row r="52" spans="1:8" ht="18.75" x14ac:dyDescent="0.3">
      <c r="A52" s="6"/>
      <c r="B52" s="41"/>
      <c r="C52" s="40"/>
      <c r="D52" s="82"/>
      <c r="E52" s="1"/>
      <c r="F52" s="10"/>
      <c r="G52" s="11"/>
      <c r="H52" s="11"/>
    </row>
    <row r="53" spans="1:8" ht="18.75" x14ac:dyDescent="0.3">
      <c r="A53" s="6"/>
      <c r="B53" s="7"/>
      <c r="C53" s="6"/>
      <c r="D53" s="6"/>
      <c r="E53" s="1"/>
      <c r="F53" s="10"/>
      <c r="G53" s="11"/>
      <c r="H53" s="11"/>
    </row>
    <row r="54" spans="1:8" ht="26.25" customHeight="1" x14ac:dyDescent="0.3">
      <c r="A54" s="6"/>
      <c r="B54" s="184" t="s">
        <v>10</v>
      </c>
      <c r="C54" s="184"/>
      <c r="D54" s="81"/>
      <c r="E54" s="183" t="s">
        <v>68</v>
      </c>
      <c r="F54" s="183"/>
      <c r="G54" s="183"/>
      <c r="H54" s="183"/>
    </row>
  </sheetData>
  <autoFilter ref="A6:IX48"/>
  <mergeCells count="33">
    <mergeCell ref="A43:B43"/>
    <mergeCell ref="A22:C22"/>
    <mergeCell ref="A3:H4"/>
    <mergeCell ref="A21:C21"/>
    <mergeCell ref="G16:G17"/>
    <mergeCell ref="E48:H48"/>
    <mergeCell ref="A23:C23"/>
    <mergeCell ref="A24:C24"/>
    <mergeCell ref="A25:C25"/>
    <mergeCell ref="G26:G29"/>
    <mergeCell ref="G30:G31"/>
    <mergeCell ref="A44:B44"/>
    <mergeCell ref="A45:B45"/>
    <mergeCell ref="A36:C36"/>
    <mergeCell ref="A34:C34"/>
    <mergeCell ref="A35:C35"/>
    <mergeCell ref="A41:B41"/>
    <mergeCell ref="E50:H50"/>
    <mergeCell ref="E54:H54"/>
    <mergeCell ref="A1:E1"/>
    <mergeCell ref="A2:E2"/>
    <mergeCell ref="A7:H7"/>
    <mergeCell ref="A10:B10"/>
    <mergeCell ref="A11:H11"/>
    <mergeCell ref="A19:B19"/>
    <mergeCell ref="A20:H20"/>
    <mergeCell ref="E47:H47"/>
    <mergeCell ref="B54:C54"/>
    <mergeCell ref="A32:B32"/>
    <mergeCell ref="A42:H42"/>
    <mergeCell ref="A33:H33"/>
    <mergeCell ref="G12:G15"/>
    <mergeCell ref="G37:G40"/>
  </mergeCells>
  <pageMargins left="0.7" right="0.24" top="0.32" bottom="0.31" header="0.3" footer="0.3"/>
  <pageSetup scale="7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QLKT 2</vt:lpstr>
      <vt:lpstr>KTCT</vt:lpstr>
      <vt:lpstr>QTKD 2</vt:lpstr>
      <vt:lpstr>TCNH 2</vt:lpstr>
      <vt:lpstr>CSC&amp;PT 2</vt:lpstr>
      <vt:lpstr>KTQT 2</vt:lpstr>
      <vt:lpstr>Ketoan 2</vt:lpstr>
      <vt:lpstr>'CSC&amp;PT 2'!Print_Area</vt:lpstr>
      <vt:lpstr>'Ketoan 2'!Print_Area</vt:lpstr>
      <vt:lpstr>KTCT!Print_Area</vt:lpstr>
      <vt:lpstr>'KTQT 2'!Print_Area</vt:lpstr>
      <vt:lpstr>'QLKT 2'!Print_Area</vt:lpstr>
      <vt:lpstr>'QTKD 2'!Print_Area</vt:lpstr>
      <vt:lpstr>'TCNH 2'!Print_Area</vt:lpstr>
      <vt:lpstr>'CSC&amp;PT 2'!Print_Titles</vt:lpstr>
      <vt:lpstr>'Ketoan 2'!Print_Titles</vt:lpstr>
      <vt:lpstr>KTCT!Print_Titles</vt:lpstr>
      <vt:lpstr>'KTQT 2'!Print_Titles</vt:lpstr>
      <vt:lpstr>'QLKT 2'!Print_Titles</vt:lpstr>
      <vt:lpstr>'QTKD 2'!Print_Titles</vt:lpstr>
      <vt:lpstr>'TCNH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Anyone</dc:creator>
  <cp:lastModifiedBy>Admin</cp:lastModifiedBy>
  <cp:lastPrinted>2020-12-25T01:57:03Z</cp:lastPrinted>
  <dcterms:created xsi:type="dcterms:W3CDTF">2017-10-31T02:53:53Z</dcterms:created>
  <dcterms:modified xsi:type="dcterms:W3CDTF">2021-03-29T09:41:22Z</dcterms:modified>
</cp:coreProperties>
</file>