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8 - 2023\Lịch thi phụ kỳ 2, 2022-2023\"/>
    </mc:Choice>
  </mc:AlternateContent>
  <bookViews>
    <workbookView xWindow="0" yWindow="0" windowWidth="21600" windowHeight="9630"/>
  </bookViews>
  <sheets>
    <sheet name="DSSV" sheetId="1" r:id="rId1"/>
  </sheets>
  <definedNames>
    <definedName name="_xlnm._FilterDatabase" localSheetId="0" hidden="1">DSSV!$A$4:$Q$114</definedName>
    <definedName name="_xlnm.Print_Area" localSheetId="0">DSSV!$A$1:$P$118</definedName>
    <definedName name="_xlnm.Print_Titles" localSheetId="0">DSSV!$4:$4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3" i="1" l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<sst xmlns="http://schemas.openxmlformats.org/spreadsheetml/2006/main" count="1226" uniqueCount="514">
  <si>
    <t>ĐẠI HỌC QUỐC GIA HÀ NỘI</t>
  </si>
  <si>
    <t>TRƯỜNG ĐẠI HỌC KINH TẾ</t>
  </si>
  <si>
    <r>
      <t xml:space="preserve">DANH SÁCH SINH VIÊN THI KỲ THI PHỤ
HỌC KỲ II NĂM HỌC 2022-2023
</t>
    </r>
    <r>
      <rPr>
        <sz val="15"/>
        <rFont val="Times New Roman"/>
        <family val="1"/>
      </rPr>
      <t>(</t>
    </r>
    <r>
      <rPr>
        <i/>
        <sz val="15"/>
        <rFont val="Times New Roman"/>
        <family val="1"/>
      </rPr>
      <t>Kèm theo công văn số   2753           /TB-ĐHKT ngày    09      tháng   08   năm 2023)</t>
    </r>
  </si>
  <si>
    <t>TT</t>
  </si>
  <si>
    <t>Số HS</t>
  </si>
  <si>
    <t>Mã SV</t>
  </si>
  <si>
    <t>Họ tên</t>
  </si>
  <si>
    <t>Ngày sinh</t>
  </si>
  <si>
    <t>Lớp khóa học</t>
  </si>
  <si>
    <t>Tên học phần hoãn thi</t>
  </si>
  <si>
    <t xml:space="preserve">Mã lớp HP </t>
  </si>
  <si>
    <t>Mã HP</t>
  </si>
  <si>
    <t>Kết quả</t>
  </si>
  <si>
    <t>Ghi chú</t>
  </si>
  <si>
    <t>Ngày thi</t>
  </si>
  <si>
    <t>Ca thi</t>
  </si>
  <si>
    <t>Phòng thi</t>
  </si>
  <si>
    <t>20050760</t>
  </si>
  <si>
    <t>  Nguyễn Thị Quỳnh Anh</t>
  </si>
  <si>
    <t>  03/02/2002</t>
  </si>
  <si>
    <t>   Nữ</t>
  </si>
  <si>
    <t>  QH-2020-E KTQT-CLC 3 (TT 23)</t>
  </si>
  <si>
    <t>Các vấn đề chính sách trong nền kinh tế quốc tế</t>
  </si>
  <si>
    <t> INE3074 3</t>
  </si>
  <si>
    <t>INE3074</t>
  </si>
  <si>
    <t>Thi kỳ phụ</t>
  </si>
  <si>
    <t>16/08/2023</t>
  </si>
  <si>
    <t>601 E5</t>
  </si>
  <si>
    <t>21050153</t>
  </si>
  <si>
    <t>  Nguyễn Phương Tú Bình</t>
  </si>
  <si>
    <t>  26/07/2003</t>
  </si>
  <si>
    <t>  QH-2021-E QTKD-CLC 2 (TT 23)</t>
  </si>
  <si>
    <t>Đại cương về lãnh đạo*</t>
  </si>
  <si>
    <t> BSA2025-E* 3</t>
  </si>
  <si>
    <t>BSA2025-E*</t>
  </si>
  <si>
    <t>17/08/2023</t>
  </si>
  <si>
    <t>22056014</t>
  </si>
  <si>
    <t>  Misaki Ito</t>
  </si>
  <si>
    <t>  31/08/2001</t>
  </si>
  <si>
    <t>  Lớp trao đổi</t>
  </si>
  <si>
    <t> BSA2025-E* 2</t>
  </si>
  <si>
    <t>20050768</t>
  </si>
  <si>
    <t>  Trần Thị Minh Anh</t>
  </si>
  <si>
    <t>  14/08/2002</t>
  </si>
  <si>
    <t>  QH-2020-E KTQT-CLC 5 (TT 23)</t>
  </si>
  <si>
    <t>Đầu tư quốc tế *</t>
  </si>
  <si>
    <t> INE4002-E * 4</t>
  </si>
  <si>
    <t>INE4002-E *</t>
  </si>
  <si>
    <t>20050779</t>
  </si>
  <si>
    <t>  Vũ Nguyên Bình</t>
  </si>
  <si>
    <t>  04/01/2002</t>
  </si>
  <si>
    <t>   Nam</t>
  </si>
  <si>
    <t>  QH-2020-E KTQT-CLC 6 (TT 23)</t>
  </si>
  <si>
    <t> INE4002-E * 3</t>
  </si>
  <si>
    <t>18051032</t>
  </si>
  <si>
    <t>  Bùi Thị Thu Hà</t>
  </si>
  <si>
    <t>  22/08/2000</t>
  </si>
  <si>
    <t>  QH-2018-E KẾ TOÁN-CLC 2 (TT 23)</t>
  </si>
  <si>
    <t>Kiểm toán***</t>
  </si>
  <si>
    <t> FAA4003-E 1</t>
  </si>
  <si>
    <t>FAA4003-E</t>
  </si>
  <si>
    <t>20051374</t>
  </si>
  <si>
    <t>  Nguyễn Thị Thùy Trang</t>
  </si>
  <si>
    <t>  15/08/2002</t>
  </si>
  <si>
    <t>  QH-2020-E KTPT-CLC 1 (TT 23)</t>
  </si>
  <si>
    <t>Kinh doanh quốc tế</t>
  </si>
  <si>
    <t> INE2028 2</t>
  </si>
  <si>
    <t>INE2028</t>
  </si>
  <si>
    <t>21051069</t>
  </si>
  <si>
    <t>Hoàng Thị Nhã Yên</t>
  </si>
  <si>
    <t>  08/01/2003</t>
  </si>
  <si>
    <t>  QH-2021-E KTQT-CLC 2 (TT 23)</t>
  </si>
  <si>
    <t>Kinh doanh quốc tế *</t>
  </si>
  <si>
    <t> INE2028-E * 2</t>
  </si>
  <si>
    <t>INE2028-E *</t>
  </si>
  <si>
    <t>22050872</t>
  </si>
  <si>
    <t>  Trần Thị Thu Thảo</t>
  </si>
  <si>
    <t>  17/02/2004</t>
  </si>
  <si>
    <t>  QH-2022-E KẾ TOÁN 3</t>
  </si>
  <si>
    <t>Kinh tế Chính trị Mác-Lênin</t>
  </si>
  <si>
    <t> PEC1008 7</t>
  </si>
  <si>
    <t>PEC1008</t>
  </si>
  <si>
    <t>Dự kiến thi từ ngày 20-22/8/2023</t>
  </si>
  <si>
    <t>Đăng ký thi theo lịch của TT Khảo thí ĐHQGHN, địa điểm thi tại phòng máy nhà C1T (dự kiến từ ngày 15-17/8/2023)</t>
  </si>
  <si>
    <t>19050049</t>
  </si>
  <si>
    <t>  Đặng Nguyên Dương</t>
  </si>
  <si>
    <t>  22/09/2001</t>
  </si>
  <si>
    <t>  QH-2019-E KINH TẾ-CLC 4 (TT 23)</t>
  </si>
  <si>
    <t> PEC1008 16</t>
  </si>
  <si>
    <t>22050146</t>
  </si>
  <si>
    <t>  Vũ Việt Hưng</t>
  </si>
  <si>
    <t>  13/12/2004</t>
  </si>
  <si>
    <t>  QH-2022-E QTKD 3</t>
  </si>
  <si>
    <t> PEC1008 4</t>
  </si>
  <si>
    <t>22050452</t>
  </si>
  <si>
    <t>  Nguyễn Thị Ngọc Huyền</t>
  </si>
  <si>
    <t>  30/01/2004</t>
  </si>
  <si>
    <t>  QH-2022-E TCNH 5</t>
  </si>
  <si>
    <t> PEC1008 5</t>
  </si>
  <si>
    <t>22050515</t>
  </si>
  <si>
    <t>  Huỳnh Phúc Mạnh</t>
  </si>
  <si>
    <t>  19/09/2004</t>
  </si>
  <si>
    <t>  QH-2022-E TCNH 1</t>
  </si>
  <si>
    <t> PEC1008 9</t>
  </si>
  <si>
    <t>22050535</t>
  </si>
  <si>
    <t>  Nguyễn Hiền Nga</t>
  </si>
  <si>
    <t>  07/01/2004</t>
  </si>
  <si>
    <t>  QH-2022-E TCNH 6</t>
  </si>
  <si>
    <t> PEC1008 12</t>
  </si>
  <si>
    <t>22050582</t>
  </si>
  <si>
    <t>  Hoàng Anh Quốc</t>
  </si>
  <si>
    <t>  26/01/2004</t>
  </si>
  <si>
    <t>20050974</t>
  </si>
  <si>
    <t>  Phạm Hà Thùy An</t>
  </si>
  <si>
    <t>  21/02/2002</t>
  </si>
  <si>
    <t>  QH-2020-E KINH TẾ-CLC 3 (TT 23)</t>
  </si>
  <si>
    <t>Kinh tế chính trị Mỹ</t>
  </si>
  <si>
    <t> PEC3042</t>
  </si>
  <si>
    <t>PEC3042</t>
  </si>
  <si>
    <t>trùng lịch thi</t>
  </si>
  <si>
    <t>21051089</t>
  </si>
  <si>
    <t>  Nguyễn Thị Mai Anh</t>
  </si>
  <si>
    <t>  19/12/2003</t>
  </si>
  <si>
    <t>  QH-2021-E KINH TẾ-CLC 5 (TT 23)</t>
  </si>
  <si>
    <t>20051086</t>
  </si>
  <si>
    <t>  Nguyễn Thị Hà Linh</t>
  </si>
  <si>
    <t>  01/10/2002</t>
  </si>
  <si>
    <t>20051189</t>
  </si>
  <si>
    <t>  Nguyễn Thanh Trúc</t>
  </si>
  <si>
    <t>  06/08/2002</t>
  </si>
  <si>
    <t>Kinh tế chính trị quốc tế*</t>
  </si>
  <si>
    <t> PEC3008-E 2</t>
  </si>
  <si>
    <t>PEC3008-E</t>
  </si>
  <si>
    <t>17050679</t>
  </si>
  <si>
    <t>  Nguyễn Đức Hùng</t>
  </si>
  <si>
    <t>  02/02/1999</t>
  </si>
  <si>
    <t>  QH-2017-E QTKD-CLC (TT 23)</t>
  </si>
  <si>
    <t>Kinh tế lượng</t>
  </si>
  <si>
    <t> INE1052 10</t>
  </si>
  <si>
    <t>INE1052</t>
  </si>
  <si>
    <t>20050186</t>
  </si>
  <si>
    <t>  Trần Phương Dung</t>
  </si>
  <si>
    <t>  05/03/2000</t>
  </si>
  <si>
    <t>  QH-2020-E QTKD-CLC 3 (TT 23)</t>
  </si>
  <si>
    <t> INE1052 2</t>
  </si>
  <si>
    <t>21050417</t>
  </si>
  <si>
    <t>  Nguyễn Trường Giang</t>
  </si>
  <si>
    <t>  03/12/2003</t>
  </si>
  <si>
    <t>  QH-2021-E TCNH-CLC 4 (TT 23)</t>
  </si>
  <si>
    <t> INE1052 17</t>
  </si>
  <si>
    <t>19051087</t>
  </si>
  <si>
    <t>  Trần Đức Hoàng</t>
  </si>
  <si>
    <t>  02/09/2001</t>
  </si>
  <si>
    <t>  QH-2019-E KTQT-CLC 5 (TT 23)</t>
  </si>
  <si>
    <t>Kinh tế phát triển</t>
  </si>
  <si>
    <t> INE2003 2</t>
  </si>
  <si>
    <t>INE2003</t>
  </si>
  <si>
    <t>21051379</t>
  </si>
  <si>
    <t>  Bùi Hương Giang</t>
  </si>
  <si>
    <t>  07/07/2003</t>
  </si>
  <si>
    <t>  QH-2021-E KTPT-CLC 1 (TT 23)</t>
  </si>
  <si>
    <t>Kinh tế quốc tế ***</t>
  </si>
  <si>
    <t> INE2020-E *** 3</t>
  </si>
  <si>
    <t>INE2020-E ***</t>
  </si>
  <si>
    <t>21051048</t>
  </si>
  <si>
    <t>  Nguyễn Ngọc Trâm</t>
  </si>
  <si>
    <t>  18/06/2003</t>
  </si>
  <si>
    <t> INE2020-E *** 8</t>
  </si>
  <si>
    <t>21051321</t>
  </si>
  <si>
    <t>  Vũ Ngọc Tuyên</t>
  </si>
  <si>
    <t>  25/08/2003</t>
  </si>
  <si>
    <t>  QH-2021-E KINH TẾ-CLC 3 (TT 23)</t>
  </si>
  <si>
    <t>Kinh tế tiền tệ - ngân hàng</t>
  </si>
  <si>
    <t> FIB2001-E 1</t>
  </si>
  <si>
    <t>FIB2001-E</t>
  </si>
  <si>
    <t>21051366</t>
  </si>
  <si>
    <t>  Hoàng Việt Dũng</t>
  </si>
  <si>
    <t>  25/08/2002</t>
  </si>
  <si>
    <t>  QH-2021-E KTPT-CLC 4 (TT 23)</t>
  </si>
  <si>
    <t> FIB2001 1</t>
  </si>
  <si>
    <t>FIB2001</t>
  </si>
  <si>
    <t>19050528</t>
  </si>
  <si>
    <t>  Hoàng Thu Trang</t>
  </si>
  <si>
    <t>  10/12/2001</t>
  </si>
  <si>
    <t>  QH-2019-E KTPT 3</t>
  </si>
  <si>
    <t>Kinh tế vi mô</t>
  </si>
  <si>
    <t> INE1050 6</t>
  </si>
  <si>
    <t>INE1050</t>
  </si>
  <si>
    <t>22051706</t>
  </si>
  <si>
    <t>  Ngô Tuấn Khánh</t>
  </si>
  <si>
    <t>  22/03/2004</t>
  </si>
  <si>
    <t>  QH-2022-E KTPT 5</t>
  </si>
  <si>
    <t>Kinh tế vĩ mô</t>
  </si>
  <si>
    <t> INE1051 8</t>
  </si>
  <si>
    <t>INE1051</t>
  </si>
  <si>
    <t>22051196</t>
  </si>
  <si>
    <t>  Trần Đình Quân</t>
  </si>
  <si>
    <t>  12/10/2004</t>
  </si>
  <si>
    <t>  QH-2022-E KTQT 2</t>
  </si>
  <si>
    <t> INE1051 23</t>
  </si>
  <si>
    <t>22052010</t>
  </si>
  <si>
    <t>  Hoàng Tiến Mạnh</t>
  </si>
  <si>
    <t>  21/03/2004</t>
  </si>
  <si>
    <t>  QH-2022-E QTKD-TT</t>
  </si>
  <si>
    <t> INE1051 19</t>
  </si>
  <si>
    <t>21050207</t>
  </si>
  <si>
    <t>  Kiều Duy Hoàng</t>
  </si>
  <si>
    <t>  15/03/2003</t>
  </si>
  <si>
    <t>  QH-2021-E QTKD-CLC 5 (TT 23)</t>
  </si>
  <si>
    <t>Kinh tế vĩ mô **</t>
  </si>
  <si>
    <t> INE1151 **</t>
  </si>
  <si>
    <t>INE1151 **</t>
  </si>
  <si>
    <t>22051615</t>
  </si>
  <si>
    <t>  Phạm Duy Anh</t>
  </si>
  <si>
    <t>  22/09/2004</t>
  </si>
  <si>
    <t>  QH-2022-E KTPT 2</t>
  </si>
  <si>
    <t>Kinh tế vi mô chuyên sâu **</t>
  </si>
  <si>
    <t> INE2101-E 8</t>
  </si>
  <si>
    <t>INE2101-E</t>
  </si>
  <si>
    <t>22050926</t>
  </si>
  <si>
    <t>  Nguyễn Thu An</t>
  </si>
  <si>
    <t>  15/04/2004</t>
  </si>
  <si>
    <t> INE2101-E 5</t>
  </si>
  <si>
    <t>Kinh tế vĩ mô chuyên sâu **</t>
  </si>
  <si>
    <t> INE2102-E 6</t>
  </si>
  <si>
    <t>INE2102-E</t>
  </si>
  <si>
    <t>21051332</t>
  </si>
  <si>
    <t>  Đỗ Phương Anh</t>
  </si>
  <si>
    <t>  26/10/2003</t>
  </si>
  <si>
    <t>Lịch sử Đảng Cộng sản Việt Nam</t>
  </si>
  <si>
    <t> HIS1001 11</t>
  </si>
  <si>
    <t>HIS1001</t>
  </si>
  <si>
    <t>21050976</t>
  </si>
  <si>
    <t>  Nguyễn Mạnh Phú</t>
  </si>
  <si>
    <t>  06/04/2003</t>
  </si>
  <si>
    <t>  QH-2021-E KTQT-CLC 1 (TT 23)</t>
  </si>
  <si>
    <t> HIS1001 14</t>
  </si>
  <si>
    <t>Lựa chọn công cộng</t>
  </si>
  <si>
    <t> INE3035 1</t>
  </si>
  <si>
    <t>INE3035</t>
  </si>
  <si>
    <t>20050262</t>
  </si>
  <si>
    <t>  Lương Thị Hồng</t>
  </si>
  <si>
    <t>  12/11/2002</t>
  </si>
  <si>
    <t>  QH-2020-E QTKD-CLC 1 (TT 23)</t>
  </si>
  <si>
    <t>Marketing điện tử</t>
  </si>
  <si>
    <t> BSA3115</t>
  </si>
  <si>
    <t>BSA3115</t>
  </si>
  <si>
    <t>20051009</t>
  </si>
  <si>
    <t>  Lê Phương Chi</t>
  </si>
  <si>
    <t>  04/02/2002</t>
  </si>
  <si>
    <t>  QH-2020-E KINH TẾ-CLC 1 (TT 23)</t>
  </si>
  <si>
    <t>Ngoại giao kinh tế - chính trị***</t>
  </si>
  <si>
    <t> PEC3050 2</t>
  </si>
  <si>
    <t>PEC3050</t>
  </si>
  <si>
    <t>20051163</t>
  </si>
  <si>
    <t>  Nguyễn Đức Thắng</t>
  </si>
  <si>
    <t>  07/11/2002</t>
  </si>
  <si>
    <t>22050715</t>
  </si>
  <si>
    <t>  Nguyễn Hồng Hà</t>
  </si>
  <si>
    <t>  01/01/2004</t>
  </si>
  <si>
    <t>  QH-2022-E KẾ TOÁN 1</t>
  </si>
  <si>
    <t>Nguyên lý kế toán *</t>
  </si>
  <si>
    <t> BSA2001-E * 2</t>
  </si>
  <si>
    <t>BSA2001-E *</t>
  </si>
  <si>
    <t>22050579</t>
  </si>
  <si>
    <t>  Chu Đăng Quang</t>
  </si>
  <si>
    <t>  28/09/2004</t>
  </si>
  <si>
    <t>  QH-2022-E TCNH 2</t>
  </si>
  <si>
    <t> BSA2001-E * 1</t>
  </si>
  <si>
    <t>21051364</t>
  </si>
  <si>
    <t>  Nguyễn Thùy Dung</t>
  </si>
  <si>
    <t>  06/08/2003</t>
  </si>
  <si>
    <t>  QH-2021-E KTPT-CLC 3 (TT 23)</t>
  </si>
  <si>
    <t>Nguyên lý thống kê kinh tế</t>
  </si>
  <si>
    <t> BSA1053 8</t>
  </si>
  <si>
    <t>BSA1053</t>
  </si>
  <si>
    <t>20050127</t>
  </si>
  <si>
    <t>  Vũ Phương Linh</t>
  </si>
  <si>
    <t>  16/06/2002</t>
  </si>
  <si>
    <t>  QH-2020-E KTQT-CLC 2 (TT 23)</t>
  </si>
  <si>
    <t>22051213</t>
  </si>
  <si>
    <t>  Hoàng Phương Thảo</t>
  </si>
  <si>
    <t>  24/08/2004</t>
  </si>
  <si>
    <t>  QH-2022-E KTQT 3</t>
  </si>
  <si>
    <t> BSA1053 9</t>
  </si>
  <si>
    <t>21050168</t>
  </si>
  <si>
    <t>  Lê Quốc Dương</t>
  </si>
  <si>
    <t>  15/12/2003</t>
  </si>
  <si>
    <t> BSA1053 7</t>
  </si>
  <si>
    <t>21050029</t>
  </si>
  <si>
    <t>  Vũ Mạnh Huy</t>
  </si>
  <si>
    <t>  13/08/2003</t>
  </si>
  <si>
    <t>  QH-2021-E QTKD-TT 2</t>
  </si>
  <si>
    <t> BSA1053 10</t>
  </si>
  <si>
    <t>21050037</t>
  </si>
  <si>
    <t>  Trần Thị Phương</t>
  </si>
  <si>
    <t>  14/02/2002</t>
  </si>
  <si>
    <t>22050627</t>
  </si>
  <si>
    <t>  Nguyễn Thị Thu Trang</t>
  </si>
  <si>
    <t>  17/07/2004</t>
  </si>
  <si>
    <t>22051396</t>
  </si>
  <si>
    <t>  Đinh Trọng Hiếu</t>
  </si>
  <si>
    <t>  18/12/2004</t>
  </si>
  <si>
    <t>  QH-2022-E KINH TẾ 2</t>
  </si>
  <si>
    <t>Nhà nước và pháp luật đại cương</t>
  </si>
  <si>
    <t> THL1057 4</t>
  </si>
  <si>
    <t>THL1057</t>
  </si>
  <si>
    <t>22051461</t>
  </si>
  <si>
    <t>  Chu Nam Long</t>
  </si>
  <si>
    <t>  08/01/2004</t>
  </si>
  <si>
    <t>  QH-2022-E KINH TẾ 5</t>
  </si>
  <si>
    <t> THL1057 2</t>
  </si>
  <si>
    <t> THL1057 8</t>
  </si>
  <si>
    <t>22052011</t>
  </si>
  <si>
    <t>  Lê Hoàng Sơn</t>
  </si>
  <si>
    <t>  10/02/2004</t>
  </si>
  <si>
    <t>20051062</t>
  </si>
  <si>
    <t>  Phí Anh Huy</t>
  </si>
  <si>
    <t>  22/02/2002</t>
  </si>
  <si>
    <t>  QH-2020-E KINH TẾ-CLC 4 (TT 23)</t>
  </si>
  <si>
    <t>Nông nghiệp, nông dân và nông thôn</t>
  </si>
  <si>
    <t> PEC3034 3</t>
  </si>
  <si>
    <t>PEC3034</t>
  </si>
  <si>
    <t>21050431</t>
  </si>
  <si>
    <t>  Trần Trung Hiếu</t>
  </si>
  <si>
    <t>  19/01/2003</t>
  </si>
  <si>
    <t>  QH-2021-E TCNH-CLC 3 (TT 23)</t>
  </si>
  <si>
    <t>Pháp luật tài chính ngân hàng</t>
  </si>
  <si>
    <t> FIB2012</t>
  </si>
  <si>
    <t>FIB2012</t>
  </si>
  <si>
    <t>19050685</t>
  </si>
  <si>
    <t>  Vũ Mai Linh</t>
  </si>
  <si>
    <t>  23/11/2001</t>
  </si>
  <si>
    <t>  QH-2019-E TCNH-CLC 4 (TT 23)</t>
  </si>
  <si>
    <t>20051004</t>
  </si>
  <si>
    <t>  Nguyễn Văn Cao</t>
  </si>
  <si>
    <t>  18/08/2002</t>
  </si>
  <si>
    <t>Quản lý nhà nước về kinh tế</t>
  </si>
  <si>
    <t> PEC2002 2</t>
  </si>
  <si>
    <t>PEC2002</t>
  </si>
  <si>
    <t> PEC2002 1</t>
  </si>
  <si>
    <t>Quản trị nguồn nhân lực</t>
  </si>
  <si>
    <t> BSA2006 1</t>
  </si>
  <si>
    <t>BSA2006</t>
  </si>
  <si>
    <t>Quản trị nguồn nhân lực *</t>
  </si>
  <si>
    <t> BSA2006-E * 3</t>
  </si>
  <si>
    <t>BSA2006-E *</t>
  </si>
  <si>
    <t>21050003</t>
  </si>
  <si>
    <t>  Nguyễn Thanh Duy</t>
  </si>
  <si>
    <t>  26/11/1993</t>
  </si>
  <si>
    <t>  QH-2021-E QTKD-TT 1</t>
  </si>
  <si>
    <t>Quản trị thương hiệu</t>
  </si>
  <si>
    <t> BSA4016</t>
  </si>
  <si>
    <t>BSA4016</t>
  </si>
  <si>
    <t>22052014</t>
  </si>
  <si>
    <t>  Trần Đại Nghĩa</t>
  </si>
  <si>
    <t>  07/02/2004</t>
  </si>
  <si>
    <t>Quản trị xung đột</t>
  </si>
  <si>
    <t> BSA3064 3</t>
  </si>
  <si>
    <t>BSA3064</t>
  </si>
  <si>
    <t>Tài chính doanh nghiệp</t>
  </si>
  <si>
    <t> BSA2018</t>
  </si>
  <si>
    <t>BSA2018</t>
  </si>
  <si>
    <t>21050016</t>
  </si>
  <si>
    <t>  Phan Công Minh</t>
  </si>
  <si>
    <t>  14/10/1994</t>
  </si>
  <si>
    <t>22052007</t>
  </si>
  <si>
    <t>  Phùng Lê Anh Minh</t>
  </si>
  <si>
    <t>  28/04/2004</t>
  </si>
  <si>
    <t>21050648</t>
  </si>
  <si>
    <t>  Hoàng Mai Hường</t>
  </si>
  <si>
    <t>  21/03/2003</t>
  </si>
  <si>
    <t>  QH-2021-E KẾ TOÁN-CLC 3 (TT 23)</t>
  </si>
  <si>
    <t>Tài chính và kế toán trong kinh doanh***</t>
  </si>
  <si>
    <t> FAA4006-E 3</t>
  </si>
  <si>
    <t>FAA4006-E</t>
  </si>
  <si>
    <t>8050471</t>
  </si>
  <si>
    <t>  Nguyễn Mai Hương</t>
  </si>
  <si>
    <t>  03/12/2000</t>
  </si>
  <si>
    <t>  QH-2018-E KTQT-CLC 4 (TT 23)</t>
  </si>
  <si>
    <t>Thương mại quốc tế *</t>
  </si>
  <si>
    <t> INE3001-E * 5</t>
  </si>
  <si>
    <t>INE3001-E *</t>
  </si>
  <si>
    <t>22050849</t>
  </si>
  <si>
    <t>  Khuất Việt Quý</t>
  </si>
  <si>
    <t>  18/11/2004</t>
  </si>
  <si>
    <t>Tin học cơ sở 2</t>
  </si>
  <si>
    <t> INT1004 12</t>
  </si>
  <si>
    <t>INT1004</t>
  </si>
  <si>
    <t>25/08/2023</t>
  </si>
  <si>
    <t>302 E4</t>
  </si>
  <si>
    <t>22051135</t>
  </si>
  <si>
    <t>  Trần Cao Đức Minh</t>
  </si>
  <si>
    <t>  08/09/2004</t>
  </si>
  <si>
    <t> INT1004 1</t>
  </si>
  <si>
    <t>22051177</t>
  </si>
  <si>
    <t>  Vũ Tiến Phát</t>
  </si>
  <si>
    <t>  04/02/2004</t>
  </si>
  <si>
    <t> INT1004 8</t>
  </si>
  <si>
    <t>22050573</t>
  </si>
  <si>
    <t>  Hoàng Thị Thảo Phương</t>
  </si>
  <si>
    <t>  05/10/2004</t>
  </si>
  <si>
    <t> INT1004 14</t>
  </si>
  <si>
    <t>22050316</t>
  </si>
  <si>
    <t>  Nguyễn Lê Bảo Trâm</t>
  </si>
  <si>
    <t>  29/06/2004</t>
  </si>
  <si>
    <t>  QH-2022-E QTKD 2</t>
  </si>
  <si>
    <t> INT1004 22</t>
  </si>
  <si>
    <t>22050332</t>
  </si>
  <si>
    <t>  Nguyễn Hoàng Mỹ Vân</t>
  </si>
  <si>
    <t>  01/02/2004</t>
  </si>
  <si>
    <t> INT1004 11</t>
  </si>
  <si>
    <t>22050386</t>
  </si>
  <si>
    <t>  Trịnh Phương Anh</t>
  </si>
  <si>
    <t>  08/10/2004</t>
  </si>
  <si>
    <t>Toán cao cấp</t>
  </si>
  <si>
    <t> FDE1092 17</t>
  </si>
  <si>
    <t>FDE1092</t>
  </si>
  <si>
    <t>22050784</t>
  </si>
  <si>
    <t>  Nguyễn Thùy Linh</t>
  </si>
  <si>
    <t>  15/09/2004</t>
  </si>
  <si>
    <t>  QH-2022-E KẾ TOÁN 5</t>
  </si>
  <si>
    <t> FDE1092 2</t>
  </si>
  <si>
    <t>22051847</t>
  </si>
  <si>
    <t>  Nguyễn Khánh Linh</t>
  </si>
  <si>
    <t>  17/09/2004</t>
  </si>
  <si>
    <t> FDE1092 1</t>
  </si>
  <si>
    <t>22050059</t>
  </si>
  <si>
    <t>  Ngô Hà Châu</t>
  </si>
  <si>
    <t>  14/05/2004</t>
  </si>
  <si>
    <t>  QH-2022-E QTKD 4</t>
  </si>
  <si>
    <t> FDE1092 3</t>
  </si>
  <si>
    <t>22050542</t>
  </si>
  <si>
    <t>  Quán Đoàn Thảo Ngân</t>
  </si>
  <si>
    <t>  22/12/2004</t>
  </si>
  <si>
    <t> FDE1092 12</t>
  </si>
  <si>
    <t>22051310</t>
  </si>
  <si>
    <t>  Nguyễn Thị Phương Anh</t>
  </si>
  <si>
    <t>  19/02/2004</t>
  </si>
  <si>
    <t>  QH-2022-E KINH TẾ 4</t>
  </si>
  <si>
    <t>Triết học Mác - Lênin</t>
  </si>
  <si>
    <t> PHI1006 15</t>
  </si>
  <si>
    <t>PHI1006</t>
  </si>
  <si>
    <t> PHI1006 8</t>
  </si>
  <si>
    <t>22051384</t>
  </si>
  <si>
    <t>  Hoàng Minh Hằng</t>
  </si>
  <si>
    <t>  29/07/2004</t>
  </si>
  <si>
    <t> PHI1006 3</t>
  </si>
  <si>
    <t>22051395</t>
  </si>
  <si>
    <t>  Đỗ Văn Mạnh Hiếu</t>
  </si>
  <si>
    <t>  26/01/2003</t>
  </si>
  <si>
    <t>  QH-2022-E KINH TẾ 6</t>
  </si>
  <si>
    <t> PHI1006 14</t>
  </si>
  <si>
    <t xml:space="preserve">Đăng ký thi theo lịch của TT Khảo thí ĐHQGHN, địa điểm thi tại phòng máy nhà C1T </t>
  </si>
  <si>
    <t>22051458</t>
  </si>
  <si>
    <t>  Vũ Diệu Linh</t>
  </si>
  <si>
    <t>  21/12/2004</t>
  </si>
  <si>
    <t>  QH-2022-E KINH TẾ 1</t>
  </si>
  <si>
    <t> PHI1006 11</t>
  </si>
  <si>
    <t>22051440</t>
  </si>
  <si>
    <t>  Đặng Ngọc Linh</t>
  </si>
  <si>
    <t>  05/12/2004</t>
  </si>
  <si>
    <t>22051588</t>
  </si>
  <si>
    <t>  Vũ Nguyên Vũ</t>
  </si>
  <si>
    <t>  07/01/2003</t>
  </si>
  <si>
    <t>22051620</t>
  </si>
  <si>
    <t>  Trần Việt Anh</t>
  </si>
  <si>
    <t>  20/08/2004</t>
  </si>
  <si>
    <t> PHI1006 10</t>
  </si>
  <si>
    <t>22051743</t>
  </si>
  <si>
    <t>  Nguyễn Cẩm Ly</t>
  </si>
  <si>
    <t>  07/03/2004</t>
  </si>
  <si>
    <t>22050968</t>
  </si>
  <si>
    <t>  Nguyễn Phúc Thiên Bảo</t>
  </si>
  <si>
    <t>  20/09/2004</t>
  </si>
  <si>
    <t>  QH-2022-E KTQT 5</t>
  </si>
  <si>
    <t> PHI1006 17</t>
  </si>
  <si>
    <t>22051000</t>
  </si>
  <si>
    <t>  Trần Lê Thùy Dương</t>
  </si>
  <si>
    <t>  10/10/2004</t>
  </si>
  <si>
    <t>22050995</t>
  </si>
  <si>
    <t>  Trần Thị Mỹ Duyên</t>
  </si>
  <si>
    <t>  05/09/2004</t>
  </si>
  <si>
    <t>22051123</t>
  </si>
  <si>
    <t>  Nguyễn Đức Mạnh</t>
  </si>
  <si>
    <t>  23/04/2004</t>
  </si>
  <si>
    <t>  QH-2022-E KTQT 7</t>
  </si>
  <si>
    <t> PHI1006 7</t>
  </si>
  <si>
    <t>22051270</t>
  </si>
  <si>
    <t>  Vũ Hoàng Tùng</t>
  </si>
  <si>
    <t>  28/08/2004</t>
  </si>
  <si>
    <t> PHI1006 4</t>
  </si>
  <si>
    <t>22051567</t>
  </si>
  <si>
    <t>  Bùi Thị Ánh Trinh</t>
  </si>
  <si>
    <t>  27/11/2003</t>
  </si>
  <si>
    <t>Tư tưởng Hồ Chí Minh</t>
  </si>
  <si>
    <t> POL1001 19</t>
  </si>
  <si>
    <t>POL1001</t>
  </si>
  <si>
    <t> POL1001 9</t>
  </si>
  <si>
    <t>18050720</t>
  </si>
  <si>
    <t>  Trương Thanh Hoa</t>
  </si>
  <si>
    <t>  02/02/2000</t>
  </si>
  <si>
    <t>  QH-2018-E QTKD-CLC 2 (TT 23)</t>
  </si>
  <si>
    <t> POL1001 2</t>
  </si>
  <si>
    <t>Xác suất thống kê</t>
  </si>
  <si>
    <t> FDE1101 9</t>
  </si>
  <si>
    <t>FDE1101</t>
  </si>
  <si>
    <t>22051569</t>
  </si>
  <si>
    <t>  Đào Minh Trung</t>
  </si>
  <si>
    <t>  13/09/2004</t>
  </si>
  <si>
    <t> FDE1101 2</t>
  </si>
  <si>
    <t> MAT1101</t>
  </si>
  <si>
    <t>MAT1101</t>
  </si>
  <si>
    <t>Danh sách có 109 trường hợp./.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</si>
</sst>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0" fontId="3" fillId="0" borderId="2" xfId="1" quotePrefix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6" fontId="3" fillId="0" borderId="2" xfId="1" quotePrefix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59530</xdr:colOff>
      <xdr:row>2</xdr:row>
      <xdr:rowOff>0</xdr:rowOff>
    </xdr:from>
    <xdr:to>
      <xdr:col>3</xdr:col>
      <xdr:colOff>785812</xdr:colOff>
      <xdr:row>2</xdr:row>
      <xdr:rowOff>11906</xdr:rowOff>
    </xdr:to>
    <xdr:cxnSp macro="">
      <xdr:nvCxnSpPr>
        <xdr:cNvPr id="2" name="Straight Connector 1"/>
        <xdr:cNvCxnSpPr/>
      </xdr:nvCxnSpPr>
      <xdr:spPr>
        <a:xfrm flipV="1">
          <a:off x="516730" y="419100"/>
          <a:ext cx="1564482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tabSelected="1" zoomScale="80" zoomScaleNormal="80" zoomScaleSheetLayoutView="80" workbookViewId="0">
      <pane ySplit="4" topLeftCell="A5" activePane="bottomLeft" state="frozen"/>
      <selection pane="bottomLeft" activeCell="A4" sqref="A4:XFD4"/>
    </sheetView>
  </sheetViews>
  <sheetFormatPr defaultRowHeight="15.75" x14ac:dyDescent="0.25"/>
  <cols>
    <col min="1" max="1" width="6.85546875" style="3" customWidth="1"/>
    <col min="2" max="2" width="8.7109375" style="3" hidden="1" customWidth="1"/>
    <col min="3" max="3" width="12.5703125" style="3" customWidth="1"/>
    <col min="4" max="4" width="29.5703125" style="2" customWidth="1"/>
    <col min="5" max="5" width="18" style="2" customWidth="1"/>
    <col min="6" max="6" width="14.28515625" style="2" hidden="1" customWidth="1"/>
    <col min="7" max="7" width="40.42578125" style="2" customWidth="1"/>
    <col min="8" max="8" width="41.85546875" style="2" customWidth="1"/>
    <col min="9" max="9" width="16.140625" style="3" hidden="1" customWidth="1"/>
    <col min="10" max="10" width="16.140625" style="3" customWidth="1"/>
    <col min="11" max="11" width="16.140625" style="3" hidden="1" customWidth="1"/>
    <col min="12" max="12" width="19.140625" style="3" hidden="1" customWidth="1"/>
    <col min="13" max="15" width="16.140625" style="3" customWidth="1"/>
    <col min="16" max="17" width="0" style="3" hidden="1" customWidth="1"/>
    <col min="18" max="16384" width="9.140625" style="3"/>
  </cols>
  <sheetData>
    <row r="1" spans="1:17" ht="16.5" x14ac:dyDescent="0.25">
      <c r="A1" s="1" t="s">
        <v>0</v>
      </c>
      <c r="B1" s="1"/>
      <c r="C1" s="1"/>
      <c r="D1" s="1"/>
    </row>
    <row r="2" spans="1:17" ht="16.5" x14ac:dyDescent="0.25">
      <c r="A2" s="4" t="s">
        <v>1</v>
      </c>
      <c r="B2" s="4"/>
      <c r="C2" s="4"/>
      <c r="D2" s="4"/>
    </row>
    <row r="3" spans="1:17" ht="66.75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s="8" customFormat="1" ht="47.25" customHeight="1" x14ac:dyDescent="0.25">
      <c r="A4" s="6" t="s">
        <v>3</v>
      </c>
      <c r="B4" s="6" t="s">
        <v>4</v>
      </c>
      <c r="C4" s="6" t="s">
        <v>5</v>
      </c>
      <c r="D4" s="6" t="s">
        <v>6</v>
      </c>
      <c r="E4" s="6"/>
      <c r="F4" s="7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7" ht="43.5" customHeight="1" x14ac:dyDescent="0.25">
      <c r="A5" s="9">
        <v>1</v>
      </c>
      <c r="B5" s="9">
        <v>12</v>
      </c>
      <c r="C5" s="10" t="s">
        <v>17</v>
      </c>
      <c r="D5" s="11" t="s">
        <v>18</v>
      </c>
      <c r="E5" s="11" t="s">
        <v>19</v>
      </c>
      <c r="F5" s="12" t="s">
        <v>20</v>
      </c>
      <c r="G5" s="11" t="s">
        <v>21</v>
      </c>
      <c r="H5" s="11" t="s">
        <v>22</v>
      </c>
      <c r="I5" s="9" t="s">
        <v>23</v>
      </c>
      <c r="J5" s="9" t="s">
        <v>24</v>
      </c>
      <c r="K5" s="9" t="s">
        <v>25</v>
      </c>
      <c r="L5" s="13"/>
      <c r="M5" s="9" t="s">
        <v>26</v>
      </c>
      <c r="N5" s="9">
        <v>3</v>
      </c>
      <c r="O5" s="9" t="s">
        <v>27</v>
      </c>
      <c r="Q5" s="3" t="b">
        <f t="shared" ref="Q5:Q68" si="0">C5=C6</f>
        <v>0</v>
      </c>
    </row>
    <row r="6" spans="1:17" ht="43.5" customHeight="1" x14ac:dyDescent="0.25">
      <c r="A6" s="9">
        <v>2</v>
      </c>
      <c r="B6" s="9">
        <v>15</v>
      </c>
      <c r="C6" s="10" t="s">
        <v>28</v>
      </c>
      <c r="D6" s="11" t="s">
        <v>29</v>
      </c>
      <c r="E6" s="11" t="s">
        <v>30</v>
      </c>
      <c r="F6" s="12" t="s">
        <v>20</v>
      </c>
      <c r="G6" s="11" t="s">
        <v>31</v>
      </c>
      <c r="H6" s="11" t="s">
        <v>32</v>
      </c>
      <c r="I6" s="9" t="s">
        <v>33</v>
      </c>
      <c r="J6" s="9" t="s">
        <v>34</v>
      </c>
      <c r="K6" s="9" t="s">
        <v>25</v>
      </c>
      <c r="L6" s="13"/>
      <c r="M6" s="9" t="s">
        <v>35</v>
      </c>
      <c r="N6" s="9">
        <v>4</v>
      </c>
      <c r="O6" s="9" t="s">
        <v>27</v>
      </c>
      <c r="Q6" s="3" t="b">
        <f t="shared" si="0"/>
        <v>0</v>
      </c>
    </row>
    <row r="7" spans="1:17" ht="43.5" customHeight="1" x14ac:dyDescent="0.25">
      <c r="A7" s="9">
        <v>3</v>
      </c>
      <c r="B7" s="9">
        <v>4</v>
      </c>
      <c r="C7" s="10" t="s">
        <v>36</v>
      </c>
      <c r="D7" s="11" t="s">
        <v>37</v>
      </c>
      <c r="E7" s="11" t="s">
        <v>38</v>
      </c>
      <c r="F7" s="11" t="s">
        <v>20</v>
      </c>
      <c r="G7" s="11" t="s">
        <v>39</v>
      </c>
      <c r="H7" s="11" t="s">
        <v>32</v>
      </c>
      <c r="I7" s="9" t="s">
        <v>40</v>
      </c>
      <c r="J7" s="9" t="s">
        <v>34</v>
      </c>
      <c r="K7" s="9" t="s">
        <v>25</v>
      </c>
      <c r="L7" s="13"/>
      <c r="M7" s="9" t="s">
        <v>35</v>
      </c>
      <c r="N7" s="9">
        <v>4</v>
      </c>
      <c r="O7" s="9" t="s">
        <v>27</v>
      </c>
      <c r="Q7" s="3" t="b">
        <f t="shared" si="0"/>
        <v>0</v>
      </c>
    </row>
    <row r="8" spans="1:17" ht="43.5" customHeight="1" x14ac:dyDescent="0.25">
      <c r="A8" s="9">
        <v>4</v>
      </c>
      <c r="B8" s="9">
        <v>37</v>
      </c>
      <c r="C8" s="10" t="s">
        <v>41</v>
      </c>
      <c r="D8" s="11" t="s">
        <v>42</v>
      </c>
      <c r="E8" s="11" t="s">
        <v>43</v>
      </c>
      <c r="F8" s="12" t="s">
        <v>20</v>
      </c>
      <c r="G8" s="11" t="s">
        <v>44</v>
      </c>
      <c r="H8" s="11" t="s">
        <v>45</v>
      </c>
      <c r="I8" s="9" t="s">
        <v>46</v>
      </c>
      <c r="J8" s="9" t="s">
        <v>47</v>
      </c>
      <c r="K8" s="9" t="s">
        <v>25</v>
      </c>
      <c r="L8" s="13"/>
      <c r="M8" s="9" t="s">
        <v>26</v>
      </c>
      <c r="N8" s="9">
        <v>4</v>
      </c>
      <c r="O8" s="9" t="s">
        <v>27</v>
      </c>
      <c r="Q8" s="3" t="b">
        <f t="shared" si="0"/>
        <v>0</v>
      </c>
    </row>
    <row r="9" spans="1:17" ht="43.5" customHeight="1" x14ac:dyDescent="0.25">
      <c r="A9" s="9">
        <v>5</v>
      </c>
      <c r="B9" s="9">
        <v>36</v>
      </c>
      <c r="C9" s="10" t="s">
        <v>48</v>
      </c>
      <c r="D9" s="11" t="s">
        <v>49</v>
      </c>
      <c r="E9" s="11" t="s">
        <v>50</v>
      </c>
      <c r="F9" s="12" t="s">
        <v>51</v>
      </c>
      <c r="G9" s="11" t="s">
        <v>52</v>
      </c>
      <c r="H9" s="11" t="s">
        <v>45</v>
      </c>
      <c r="I9" s="9" t="s">
        <v>53</v>
      </c>
      <c r="J9" s="9" t="s">
        <v>47</v>
      </c>
      <c r="K9" s="9" t="s">
        <v>25</v>
      </c>
      <c r="L9" s="13"/>
      <c r="M9" s="9" t="s">
        <v>26</v>
      </c>
      <c r="N9" s="9">
        <v>4</v>
      </c>
      <c r="O9" s="9" t="s">
        <v>27</v>
      </c>
      <c r="Q9" s="3" t="b">
        <f t="shared" si="0"/>
        <v>0</v>
      </c>
    </row>
    <row r="10" spans="1:17" ht="43.5" customHeight="1" x14ac:dyDescent="0.25">
      <c r="A10" s="9">
        <v>6</v>
      </c>
      <c r="B10" s="9">
        <v>10</v>
      </c>
      <c r="C10" s="10" t="s">
        <v>54</v>
      </c>
      <c r="D10" s="11" t="s">
        <v>55</v>
      </c>
      <c r="E10" s="11" t="s">
        <v>56</v>
      </c>
      <c r="F10" s="12" t="s">
        <v>20</v>
      </c>
      <c r="G10" s="11" t="s">
        <v>57</v>
      </c>
      <c r="H10" s="11" t="s">
        <v>58</v>
      </c>
      <c r="I10" s="9" t="s">
        <v>59</v>
      </c>
      <c r="J10" s="9" t="s">
        <v>60</v>
      </c>
      <c r="K10" s="9" t="s">
        <v>25</v>
      </c>
      <c r="L10" s="13"/>
      <c r="M10" s="9" t="s">
        <v>26</v>
      </c>
      <c r="N10" s="9">
        <v>3</v>
      </c>
      <c r="O10" s="9" t="s">
        <v>27</v>
      </c>
      <c r="Q10" s="3" t="b">
        <f t="shared" si="0"/>
        <v>0</v>
      </c>
    </row>
    <row r="11" spans="1:17" ht="43.5" customHeight="1" x14ac:dyDescent="0.25">
      <c r="A11" s="9">
        <v>7</v>
      </c>
      <c r="B11" s="9">
        <v>42</v>
      </c>
      <c r="C11" s="10" t="s">
        <v>61</v>
      </c>
      <c r="D11" s="11" t="s">
        <v>62</v>
      </c>
      <c r="E11" s="11" t="s">
        <v>63</v>
      </c>
      <c r="F11" s="12" t="s">
        <v>20</v>
      </c>
      <c r="G11" s="11" t="s">
        <v>64</v>
      </c>
      <c r="H11" s="11" t="s">
        <v>65</v>
      </c>
      <c r="I11" s="9" t="s">
        <v>66</v>
      </c>
      <c r="J11" s="9" t="s">
        <v>67</v>
      </c>
      <c r="K11" s="9" t="s">
        <v>25</v>
      </c>
      <c r="L11" s="13"/>
      <c r="M11" s="9" t="s">
        <v>26</v>
      </c>
      <c r="N11" s="9">
        <v>3</v>
      </c>
      <c r="O11" s="9" t="s">
        <v>27</v>
      </c>
      <c r="Q11" s="3" t="b">
        <f t="shared" si="0"/>
        <v>0</v>
      </c>
    </row>
    <row r="12" spans="1:17" ht="43.5" customHeight="1" x14ac:dyDescent="0.25">
      <c r="A12" s="9">
        <v>8</v>
      </c>
      <c r="B12" s="9">
        <v>7</v>
      </c>
      <c r="C12" s="10" t="s">
        <v>68</v>
      </c>
      <c r="D12" s="11" t="s">
        <v>69</v>
      </c>
      <c r="E12" s="11" t="s">
        <v>70</v>
      </c>
      <c r="F12" s="12" t="s">
        <v>20</v>
      </c>
      <c r="G12" s="11" t="s">
        <v>71</v>
      </c>
      <c r="H12" s="11" t="s">
        <v>72</v>
      </c>
      <c r="I12" s="9" t="s">
        <v>73</v>
      </c>
      <c r="J12" s="9" t="s">
        <v>74</v>
      </c>
      <c r="K12" s="9" t="s">
        <v>25</v>
      </c>
      <c r="L12" s="13"/>
      <c r="M12" s="9" t="s">
        <v>26</v>
      </c>
      <c r="N12" s="9">
        <v>3</v>
      </c>
      <c r="O12" s="9" t="s">
        <v>27</v>
      </c>
      <c r="Q12" s="3" t="b">
        <f t="shared" si="0"/>
        <v>0</v>
      </c>
    </row>
    <row r="13" spans="1:17" ht="65.25" customHeight="1" x14ac:dyDescent="0.25">
      <c r="A13" s="9">
        <v>9</v>
      </c>
      <c r="B13" s="9">
        <v>77</v>
      </c>
      <c r="C13" s="10" t="s">
        <v>75</v>
      </c>
      <c r="D13" s="11" t="s">
        <v>76</v>
      </c>
      <c r="E13" s="11" t="s">
        <v>77</v>
      </c>
      <c r="F13" s="12" t="s">
        <v>20</v>
      </c>
      <c r="G13" s="11" t="s">
        <v>78</v>
      </c>
      <c r="H13" s="11" t="s">
        <v>79</v>
      </c>
      <c r="I13" s="9" t="s">
        <v>80</v>
      </c>
      <c r="J13" s="9" t="s">
        <v>81</v>
      </c>
      <c r="K13" s="9" t="s">
        <v>25</v>
      </c>
      <c r="L13" s="13"/>
      <c r="M13" s="9" t="s">
        <v>82</v>
      </c>
      <c r="N13" s="14" t="s">
        <v>83</v>
      </c>
      <c r="O13" s="14"/>
      <c r="Q13" s="3" t="b">
        <f t="shared" si="0"/>
        <v>0</v>
      </c>
    </row>
    <row r="14" spans="1:17" ht="65.25" customHeight="1" x14ac:dyDescent="0.25">
      <c r="A14" s="9">
        <v>10</v>
      </c>
      <c r="B14" s="9">
        <v>62</v>
      </c>
      <c r="C14" s="10" t="s">
        <v>84</v>
      </c>
      <c r="D14" s="11" t="s">
        <v>85</v>
      </c>
      <c r="E14" s="11" t="s">
        <v>86</v>
      </c>
      <c r="F14" s="12" t="s">
        <v>51</v>
      </c>
      <c r="G14" s="11" t="s">
        <v>87</v>
      </c>
      <c r="H14" s="11" t="s">
        <v>79</v>
      </c>
      <c r="I14" s="9" t="s">
        <v>88</v>
      </c>
      <c r="J14" s="9" t="s">
        <v>81</v>
      </c>
      <c r="K14" s="9" t="s">
        <v>25</v>
      </c>
      <c r="L14" s="13"/>
      <c r="M14" s="9" t="s">
        <v>82</v>
      </c>
      <c r="N14" s="14" t="s">
        <v>83</v>
      </c>
      <c r="O14" s="14"/>
      <c r="Q14" s="3" t="b">
        <f t="shared" si="0"/>
        <v>0</v>
      </c>
    </row>
    <row r="15" spans="1:17" ht="65.25" customHeight="1" x14ac:dyDescent="0.25">
      <c r="A15" s="9">
        <v>11</v>
      </c>
      <c r="B15" s="9">
        <v>58</v>
      </c>
      <c r="C15" s="10" t="s">
        <v>89</v>
      </c>
      <c r="D15" s="11" t="s">
        <v>90</v>
      </c>
      <c r="E15" s="11" t="s">
        <v>91</v>
      </c>
      <c r="F15" s="12" t="s">
        <v>51</v>
      </c>
      <c r="G15" s="11" t="s">
        <v>92</v>
      </c>
      <c r="H15" s="11" t="s">
        <v>79</v>
      </c>
      <c r="I15" s="9" t="s">
        <v>93</v>
      </c>
      <c r="J15" s="9" t="s">
        <v>81</v>
      </c>
      <c r="K15" s="9" t="s">
        <v>25</v>
      </c>
      <c r="L15" s="13"/>
      <c r="M15" s="9" t="s">
        <v>82</v>
      </c>
      <c r="N15" s="14" t="s">
        <v>83</v>
      </c>
      <c r="O15" s="14"/>
      <c r="Q15" s="3" t="b">
        <f t="shared" si="0"/>
        <v>0</v>
      </c>
    </row>
    <row r="16" spans="1:17" ht="65.25" customHeight="1" x14ac:dyDescent="0.25">
      <c r="A16" s="9">
        <v>12</v>
      </c>
      <c r="B16" s="9">
        <v>56</v>
      </c>
      <c r="C16" s="10" t="s">
        <v>94</v>
      </c>
      <c r="D16" s="11" t="s">
        <v>95</v>
      </c>
      <c r="E16" s="11" t="s">
        <v>96</v>
      </c>
      <c r="F16" s="12" t="s">
        <v>20</v>
      </c>
      <c r="G16" s="11" t="s">
        <v>97</v>
      </c>
      <c r="H16" s="11" t="s">
        <v>79</v>
      </c>
      <c r="I16" s="9" t="s">
        <v>98</v>
      </c>
      <c r="J16" s="9" t="s">
        <v>81</v>
      </c>
      <c r="K16" s="9" t="s">
        <v>25</v>
      </c>
      <c r="L16" s="13"/>
      <c r="M16" s="9" t="s">
        <v>82</v>
      </c>
      <c r="N16" s="14" t="s">
        <v>83</v>
      </c>
      <c r="O16" s="14"/>
      <c r="Q16" s="3" t="b">
        <f t="shared" si="0"/>
        <v>0</v>
      </c>
    </row>
    <row r="17" spans="1:17" ht="65.25" customHeight="1" x14ac:dyDescent="0.25">
      <c r="A17" s="9">
        <v>13</v>
      </c>
      <c r="B17" s="9">
        <v>55</v>
      </c>
      <c r="C17" s="10" t="s">
        <v>99</v>
      </c>
      <c r="D17" s="11" t="s">
        <v>100</v>
      </c>
      <c r="E17" s="11" t="s">
        <v>101</v>
      </c>
      <c r="F17" s="12" t="s">
        <v>51</v>
      </c>
      <c r="G17" s="11" t="s">
        <v>102</v>
      </c>
      <c r="H17" s="11" t="s">
        <v>79</v>
      </c>
      <c r="I17" s="9" t="s">
        <v>103</v>
      </c>
      <c r="J17" s="9" t="s">
        <v>81</v>
      </c>
      <c r="K17" s="9" t="s">
        <v>25</v>
      </c>
      <c r="L17" s="13"/>
      <c r="M17" s="9" t="s">
        <v>82</v>
      </c>
      <c r="N17" s="14" t="s">
        <v>83</v>
      </c>
      <c r="O17" s="14"/>
      <c r="Q17" s="3" t="b">
        <f t="shared" si="0"/>
        <v>0</v>
      </c>
    </row>
    <row r="18" spans="1:17" ht="65.25" customHeight="1" x14ac:dyDescent="0.25">
      <c r="A18" s="9">
        <v>14</v>
      </c>
      <c r="B18" s="9">
        <v>64</v>
      </c>
      <c r="C18" s="10" t="s">
        <v>104</v>
      </c>
      <c r="D18" s="11" t="s">
        <v>105</v>
      </c>
      <c r="E18" s="11" t="s">
        <v>106</v>
      </c>
      <c r="F18" s="12" t="s">
        <v>20</v>
      </c>
      <c r="G18" s="11" t="s">
        <v>107</v>
      </c>
      <c r="H18" s="11" t="s">
        <v>79</v>
      </c>
      <c r="I18" s="9" t="s">
        <v>108</v>
      </c>
      <c r="J18" s="9" t="s">
        <v>81</v>
      </c>
      <c r="K18" s="9" t="s">
        <v>25</v>
      </c>
      <c r="L18" s="13"/>
      <c r="M18" s="9" t="s">
        <v>82</v>
      </c>
      <c r="N18" s="14" t="s">
        <v>83</v>
      </c>
      <c r="O18" s="14"/>
      <c r="Q18" s="3" t="b">
        <f t="shared" si="0"/>
        <v>0</v>
      </c>
    </row>
    <row r="19" spans="1:17" ht="65.25" customHeight="1" x14ac:dyDescent="0.25">
      <c r="A19" s="9">
        <v>15</v>
      </c>
      <c r="B19" s="9">
        <v>60</v>
      </c>
      <c r="C19" s="10" t="s">
        <v>109</v>
      </c>
      <c r="D19" s="11" t="s">
        <v>110</v>
      </c>
      <c r="E19" s="11" t="s">
        <v>111</v>
      </c>
      <c r="F19" s="12" t="s">
        <v>51</v>
      </c>
      <c r="G19" s="11" t="s">
        <v>107</v>
      </c>
      <c r="H19" s="11" t="s">
        <v>79</v>
      </c>
      <c r="I19" s="9" t="s">
        <v>108</v>
      </c>
      <c r="J19" s="9" t="s">
        <v>81</v>
      </c>
      <c r="K19" s="9" t="s">
        <v>25</v>
      </c>
      <c r="L19" s="13"/>
      <c r="M19" s="9" t="s">
        <v>82</v>
      </c>
      <c r="N19" s="14" t="s">
        <v>83</v>
      </c>
      <c r="O19" s="14"/>
      <c r="Q19" s="3" t="b">
        <f t="shared" si="0"/>
        <v>0</v>
      </c>
    </row>
    <row r="20" spans="1:17" ht="43.5" customHeight="1" x14ac:dyDescent="0.25">
      <c r="A20" s="9">
        <v>16</v>
      </c>
      <c r="B20" s="9">
        <v>1</v>
      </c>
      <c r="C20" s="10" t="s">
        <v>112</v>
      </c>
      <c r="D20" s="11" t="s">
        <v>113</v>
      </c>
      <c r="E20" s="11" t="s">
        <v>114</v>
      </c>
      <c r="F20" s="11" t="s">
        <v>20</v>
      </c>
      <c r="G20" s="11" t="s">
        <v>115</v>
      </c>
      <c r="H20" s="11" t="s">
        <v>116</v>
      </c>
      <c r="I20" s="9" t="s">
        <v>117</v>
      </c>
      <c r="J20" s="9" t="s">
        <v>118</v>
      </c>
      <c r="K20" s="9" t="s">
        <v>25</v>
      </c>
      <c r="L20" s="13" t="s">
        <v>119</v>
      </c>
      <c r="M20" s="9" t="s">
        <v>35</v>
      </c>
      <c r="N20" s="9">
        <v>3</v>
      </c>
      <c r="O20" s="9" t="s">
        <v>27</v>
      </c>
      <c r="Q20" s="3" t="b">
        <f t="shared" si="0"/>
        <v>0</v>
      </c>
    </row>
    <row r="21" spans="1:17" ht="43.5" customHeight="1" x14ac:dyDescent="0.25">
      <c r="A21" s="9">
        <v>17</v>
      </c>
      <c r="B21" s="9">
        <v>48</v>
      </c>
      <c r="C21" s="10" t="s">
        <v>120</v>
      </c>
      <c r="D21" s="11" t="s">
        <v>121</v>
      </c>
      <c r="E21" s="11" t="s">
        <v>122</v>
      </c>
      <c r="F21" s="12" t="s">
        <v>20</v>
      </c>
      <c r="G21" s="11" t="s">
        <v>123</v>
      </c>
      <c r="H21" s="11" t="s">
        <v>116</v>
      </c>
      <c r="I21" s="9" t="s">
        <v>117</v>
      </c>
      <c r="J21" s="9" t="s">
        <v>118</v>
      </c>
      <c r="K21" s="9" t="s">
        <v>25</v>
      </c>
      <c r="L21" s="13" t="s">
        <v>119</v>
      </c>
      <c r="M21" s="9" t="s">
        <v>35</v>
      </c>
      <c r="N21" s="9">
        <v>3</v>
      </c>
      <c r="O21" s="9" t="s">
        <v>27</v>
      </c>
      <c r="Q21" s="3" t="b">
        <f t="shared" si="0"/>
        <v>0</v>
      </c>
    </row>
    <row r="22" spans="1:17" ht="43.5" customHeight="1" x14ac:dyDescent="0.25">
      <c r="A22" s="9">
        <v>18</v>
      </c>
      <c r="B22" s="9">
        <v>1</v>
      </c>
      <c r="C22" s="10" t="s">
        <v>124</v>
      </c>
      <c r="D22" s="11" t="s">
        <v>125</v>
      </c>
      <c r="E22" s="11" t="s">
        <v>126</v>
      </c>
      <c r="F22" s="11" t="s">
        <v>20</v>
      </c>
      <c r="G22" s="11" t="s">
        <v>115</v>
      </c>
      <c r="H22" s="11" t="s">
        <v>116</v>
      </c>
      <c r="I22" s="9" t="s">
        <v>117</v>
      </c>
      <c r="J22" s="9" t="s">
        <v>118</v>
      </c>
      <c r="K22" s="9" t="s">
        <v>25</v>
      </c>
      <c r="L22" s="13" t="s">
        <v>119</v>
      </c>
      <c r="M22" s="9" t="s">
        <v>35</v>
      </c>
      <c r="N22" s="9">
        <v>3</v>
      </c>
      <c r="O22" s="9" t="s">
        <v>27</v>
      </c>
      <c r="Q22" s="3" t="b">
        <f t="shared" si="0"/>
        <v>0</v>
      </c>
    </row>
    <row r="23" spans="1:17" ht="43.5" customHeight="1" x14ac:dyDescent="0.25">
      <c r="A23" s="9">
        <v>19</v>
      </c>
      <c r="B23" s="9">
        <v>49</v>
      </c>
      <c r="C23" s="10" t="s">
        <v>127</v>
      </c>
      <c r="D23" s="11" t="s">
        <v>128</v>
      </c>
      <c r="E23" s="11" t="s">
        <v>129</v>
      </c>
      <c r="F23" s="12" t="s">
        <v>20</v>
      </c>
      <c r="G23" s="11" t="s">
        <v>115</v>
      </c>
      <c r="H23" s="11" t="s">
        <v>116</v>
      </c>
      <c r="I23" s="9" t="s">
        <v>117</v>
      </c>
      <c r="J23" s="9" t="s">
        <v>118</v>
      </c>
      <c r="K23" s="9" t="s">
        <v>25</v>
      </c>
      <c r="L23" s="13" t="s">
        <v>119</v>
      </c>
      <c r="M23" s="9" t="s">
        <v>35</v>
      </c>
      <c r="N23" s="9">
        <v>3</v>
      </c>
      <c r="O23" s="9" t="s">
        <v>27</v>
      </c>
      <c r="Q23" s="3" t="b">
        <f t="shared" si="0"/>
        <v>0</v>
      </c>
    </row>
    <row r="24" spans="1:17" ht="43.5" customHeight="1" x14ac:dyDescent="0.25">
      <c r="A24" s="9">
        <v>20</v>
      </c>
      <c r="B24" s="9">
        <v>51</v>
      </c>
      <c r="C24" s="10" t="s">
        <v>84</v>
      </c>
      <c r="D24" s="11" t="s">
        <v>85</v>
      </c>
      <c r="E24" s="11" t="s">
        <v>86</v>
      </c>
      <c r="F24" s="12" t="s">
        <v>51</v>
      </c>
      <c r="G24" s="11" t="s">
        <v>87</v>
      </c>
      <c r="H24" s="11" t="s">
        <v>130</v>
      </c>
      <c r="I24" s="9" t="s">
        <v>131</v>
      </c>
      <c r="J24" s="9" t="s">
        <v>132</v>
      </c>
      <c r="K24" s="9" t="s">
        <v>25</v>
      </c>
      <c r="L24" s="13"/>
      <c r="M24" s="9" t="s">
        <v>26</v>
      </c>
      <c r="N24" s="9">
        <v>4</v>
      </c>
      <c r="O24" s="9" t="s">
        <v>27</v>
      </c>
      <c r="Q24" s="3" t="b">
        <f t="shared" si="0"/>
        <v>0</v>
      </c>
    </row>
    <row r="25" spans="1:17" ht="43.5" customHeight="1" x14ac:dyDescent="0.25">
      <c r="A25" s="9">
        <v>21</v>
      </c>
      <c r="B25" s="9">
        <v>61</v>
      </c>
      <c r="C25" s="10" t="s">
        <v>133</v>
      </c>
      <c r="D25" s="11" t="s">
        <v>134</v>
      </c>
      <c r="E25" s="11" t="s">
        <v>135</v>
      </c>
      <c r="F25" s="12" t="s">
        <v>51</v>
      </c>
      <c r="G25" s="11" t="s">
        <v>136</v>
      </c>
      <c r="H25" s="11" t="s">
        <v>137</v>
      </c>
      <c r="I25" s="9" t="s">
        <v>138</v>
      </c>
      <c r="J25" s="9" t="s">
        <v>139</v>
      </c>
      <c r="K25" s="9" t="s">
        <v>25</v>
      </c>
      <c r="L25" s="13"/>
      <c r="M25" s="9" t="s">
        <v>26</v>
      </c>
      <c r="N25" s="9">
        <v>3</v>
      </c>
      <c r="O25" s="9" t="s">
        <v>27</v>
      </c>
      <c r="Q25" s="3" t="b">
        <f t="shared" si="0"/>
        <v>0</v>
      </c>
    </row>
    <row r="26" spans="1:17" ht="43.5" customHeight="1" x14ac:dyDescent="0.25">
      <c r="A26" s="9">
        <v>22</v>
      </c>
      <c r="B26" s="9">
        <v>26</v>
      </c>
      <c r="C26" s="10" t="s">
        <v>140</v>
      </c>
      <c r="D26" s="11" t="s">
        <v>141</v>
      </c>
      <c r="E26" s="11" t="s">
        <v>142</v>
      </c>
      <c r="F26" s="12" t="s">
        <v>20</v>
      </c>
      <c r="G26" s="11" t="s">
        <v>143</v>
      </c>
      <c r="H26" s="11" t="s">
        <v>137</v>
      </c>
      <c r="I26" s="9" t="s">
        <v>144</v>
      </c>
      <c r="J26" s="9" t="s">
        <v>139</v>
      </c>
      <c r="K26" s="9" t="s">
        <v>25</v>
      </c>
      <c r="L26" s="13"/>
      <c r="M26" s="9" t="s">
        <v>26</v>
      </c>
      <c r="N26" s="9">
        <v>3</v>
      </c>
      <c r="O26" s="9" t="s">
        <v>27</v>
      </c>
      <c r="Q26" s="3" t="b">
        <f t="shared" si="0"/>
        <v>0</v>
      </c>
    </row>
    <row r="27" spans="1:17" ht="43.5" customHeight="1" x14ac:dyDescent="0.25">
      <c r="A27" s="9">
        <v>23</v>
      </c>
      <c r="B27" s="9">
        <v>54</v>
      </c>
      <c r="C27" s="10" t="s">
        <v>145</v>
      </c>
      <c r="D27" s="11" t="s">
        <v>146</v>
      </c>
      <c r="E27" s="11" t="s">
        <v>147</v>
      </c>
      <c r="F27" s="12" t="s">
        <v>51</v>
      </c>
      <c r="G27" s="11" t="s">
        <v>148</v>
      </c>
      <c r="H27" s="11" t="s">
        <v>137</v>
      </c>
      <c r="I27" s="9" t="s">
        <v>149</v>
      </c>
      <c r="J27" s="9" t="s">
        <v>139</v>
      </c>
      <c r="K27" s="9" t="s">
        <v>25</v>
      </c>
      <c r="L27" s="13"/>
      <c r="M27" s="9" t="s">
        <v>26</v>
      </c>
      <c r="N27" s="9">
        <v>3</v>
      </c>
      <c r="O27" s="9" t="s">
        <v>27</v>
      </c>
      <c r="Q27" s="3" t="b">
        <f t="shared" si="0"/>
        <v>0</v>
      </c>
    </row>
    <row r="28" spans="1:17" ht="43.5" customHeight="1" x14ac:dyDescent="0.25">
      <c r="A28" s="9">
        <v>24</v>
      </c>
      <c r="B28" s="9">
        <v>50</v>
      </c>
      <c r="C28" s="10" t="s">
        <v>150</v>
      </c>
      <c r="D28" s="11" t="s">
        <v>151</v>
      </c>
      <c r="E28" s="11" t="s">
        <v>152</v>
      </c>
      <c r="F28" s="12" t="s">
        <v>51</v>
      </c>
      <c r="G28" s="11" t="s">
        <v>153</v>
      </c>
      <c r="H28" s="11" t="s">
        <v>154</v>
      </c>
      <c r="I28" s="9" t="s">
        <v>155</v>
      </c>
      <c r="J28" s="9" t="s">
        <v>156</v>
      </c>
      <c r="K28" s="9" t="s">
        <v>25</v>
      </c>
      <c r="L28" s="13"/>
      <c r="M28" s="9" t="s">
        <v>26</v>
      </c>
      <c r="N28" s="9">
        <v>4</v>
      </c>
      <c r="O28" s="9" t="s">
        <v>27</v>
      </c>
      <c r="Q28" s="3" t="b">
        <f t="shared" si="0"/>
        <v>0</v>
      </c>
    </row>
    <row r="29" spans="1:17" ht="43.5" customHeight="1" x14ac:dyDescent="0.25">
      <c r="A29" s="9">
        <v>25</v>
      </c>
      <c r="B29" s="9">
        <v>9</v>
      </c>
      <c r="C29" s="10" t="s">
        <v>157</v>
      </c>
      <c r="D29" s="11" t="s">
        <v>158</v>
      </c>
      <c r="E29" s="11" t="s">
        <v>159</v>
      </c>
      <c r="F29" s="12" t="s">
        <v>20</v>
      </c>
      <c r="G29" s="11" t="s">
        <v>160</v>
      </c>
      <c r="H29" s="11" t="s">
        <v>161</v>
      </c>
      <c r="I29" s="9" t="s">
        <v>162</v>
      </c>
      <c r="J29" s="9" t="s">
        <v>163</v>
      </c>
      <c r="K29" s="9" t="s">
        <v>25</v>
      </c>
      <c r="L29" s="13"/>
      <c r="M29" s="9" t="s">
        <v>26</v>
      </c>
      <c r="N29" s="9">
        <v>4</v>
      </c>
      <c r="O29" s="9" t="s">
        <v>27</v>
      </c>
      <c r="Q29" s="3" t="b">
        <f t="shared" si="0"/>
        <v>0</v>
      </c>
    </row>
    <row r="30" spans="1:17" ht="43.5" customHeight="1" x14ac:dyDescent="0.25">
      <c r="A30" s="9">
        <v>26</v>
      </c>
      <c r="B30" s="9">
        <v>8</v>
      </c>
      <c r="C30" s="10" t="s">
        <v>164</v>
      </c>
      <c r="D30" s="11" t="s">
        <v>165</v>
      </c>
      <c r="E30" s="11" t="s">
        <v>166</v>
      </c>
      <c r="F30" s="12" t="s">
        <v>20</v>
      </c>
      <c r="G30" s="11" t="s">
        <v>71</v>
      </c>
      <c r="H30" s="11" t="s">
        <v>161</v>
      </c>
      <c r="I30" s="9" t="s">
        <v>167</v>
      </c>
      <c r="J30" s="9" t="s">
        <v>163</v>
      </c>
      <c r="K30" s="9" t="s">
        <v>25</v>
      </c>
      <c r="L30" s="13"/>
      <c r="M30" s="9" t="s">
        <v>26</v>
      </c>
      <c r="N30" s="9">
        <v>4</v>
      </c>
      <c r="O30" s="9" t="s">
        <v>27</v>
      </c>
      <c r="Q30" s="3" t="b">
        <f t="shared" si="0"/>
        <v>0</v>
      </c>
    </row>
    <row r="31" spans="1:17" ht="43.5" customHeight="1" x14ac:dyDescent="0.25">
      <c r="A31" s="9">
        <v>27</v>
      </c>
      <c r="B31" s="9">
        <v>1</v>
      </c>
      <c r="C31" s="10" t="s">
        <v>168</v>
      </c>
      <c r="D31" s="11" t="s">
        <v>169</v>
      </c>
      <c r="E31" s="11" t="s">
        <v>170</v>
      </c>
      <c r="F31" s="11" t="s">
        <v>20</v>
      </c>
      <c r="G31" s="11" t="s">
        <v>171</v>
      </c>
      <c r="H31" s="11" t="s">
        <v>172</v>
      </c>
      <c r="I31" s="9" t="s">
        <v>173</v>
      </c>
      <c r="J31" s="9" t="s">
        <v>174</v>
      </c>
      <c r="K31" s="9" t="s">
        <v>25</v>
      </c>
      <c r="L31" s="13" t="s">
        <v>119</v>
      </c>
      <c r="M31" s="9" t="s">
        <v>35</v>
      </c>
      <c r="N31" s="9">
        <v>4</v>
      </c>
      <c r="O31" s="9" t="s">
        <v>27</v>
      </c>
      <c r="Q31" s="3" t="b">
        <f t="shared" si="0"/>
        <v>0</v>
      </c>
    </row>
    <row r="32" spans="1:17" ht="43.5" customHeight="1" x14ac:dyDescent="0.25">
      <c r="A32" s="9">
        <v>28</v>
      </c>
      <c r="B32" s="9">
        <v>1</v>
      </c>
      <c r="C32" s="10" t="s">
        <v>175</v>
      </c>
      <c r="D32" s="11" t="s">
        <v>176</v>
      </c>
      <c r="E32" s="11" t="s">
        <v>177</v>
      </c>
      <c r="F32" s="11" t="s">
        <v>51</v>
      </c>
      <c r="G32" s="11" t="s">
        <v>178</v>
      </c>
      <c r="H32" s="11" t="s">
        <v>172</v>
      </c>
      <c r="I32" s="9" t="s">
        <v>179</v>
      </c>
      <c r="J32" s="9" t="s">
        <v>180</v>
      </c>
      <c r="K32" s="9" t="s">
        <v>25</v>
      </c>
      <c r="L32" s="13" t="s">
        <v>119</v>
      </c>
      <c r="M32" s="9" t="s">
        <v>35</v>
      </c>
      <c r="N32" s="9">
        <v>4</v>
      </c>
      <c r="O32" s="9" t="s">
        <v>27</v>
      </c>
      <c r="Q32" s="3" t="b">
        <f t="shared" si="0"/>
        <v>0</v>
      </c>
    </row>
    <row r="33" spans="1:17" ht="43.5" customHeight="1" x14ac:dyDescent="0.25">
      <c r="A33" s="9">
        <v>29</v>
      </c>
      <c r="B33" s="9">
        <v>23</v>
      </c>
      <c r="C33" s="10" t="s">
        <v>181</v>
      </c>
      <c r="D33" s="11" t="s">
        <v>182</v>
      </c>
      <c r="E33" s="11" t="s">
        <v>183</v>
      </c>
      <c r="F33" s="12" t="s">
        <v>20</v>
      </c>
      <c r="G33" s="11" t="s">
        <v>184</v>
      </c>
      <c r="H33" s="11" t="s">
        <v>185</v>
      </c>
      <c r="I33" s="9" t="s">
        <v>186</v>
      </c>
      <c r="J33" s="9" t="s">
        <v>187</v>
      </c>
      <c r="K33" s="9" t="s">
        <v>25</v>
      </c>
      <c r="L33" s="13"/>
      <c r="M33" s="9" t="s">
        <v>26</v>
      </c>
      <c r="N33" s="9">
        <v>3</v>
      </c>
      <c r="O33" s="9" t="s">
        <v>27</v>
      </c>
      <c r="Q33" s="3" t="b">
        <f t="shared" si="0"/>
        <v>0</v>
      </c>
    </row>
    <row r="34" spans="1:17" ht="43.5" customHeight="1" x14ac:dyDescent="0.25">
      <c r="A34" s="9">
        <v>30</v>
      </c>
      <c r="B34" s="9">
        <v>20</v>
      </c>
      <c r="C34" s="10" t="s">
        <v>188</v>
      </c>
      <c r="D34" s="11" t="s">
        <v>189</v>
      </c>
      <c r="E34" s="11" t="s">
        <v>190</v>
      </c>
      <c r="F34" s="12" t="s">
        <v>51</v>
      </c>
      <c r="G34" s="11" t="s">
        <v>191</v>
      </c>
      <c r="H34" s="11" t="s">
        <v>192</v>
      </c>
      <c r="I34" s="9" t="s">
        <v>193</v>
      </c>
      <c r="J34" s="9" t="s">
        <v>194</v>
      </c>
      <c r="K34" s="9" t="s">
        <v>25</v>
      </c>
      <c r="L34" s="13"/>
      <c r="M34" s="9" t="s">
        <v>35</v>
      </c>
      <c r="N34" s="9">
        <v>3</v>
      </c>
      <c r="O34" s="9" t="s">
        <v>27</v>
      </c>
      <c r="Q34" s="3" t="b">
        <f t="shared" si="0"/>
        <v>0</v>
      </c>
    </row>
    <row r="35" spans="1:17" ht="43.5" customHeight="1" x14ac:dyDescent="0.25">
      <c r="A35" s="9">
        <v>31</v>
      </c>
      <c r="B35" s="9">
        <v>18</v>
      </c>
      <c r="C35" s="10" t="s">
        <v>195</v>
      </c>
      <c r="D35" s="11" t="s">
        <v>196</v>
      </c>
      <c r="E35" s="11" t="s">
        <v>197</v>
      </c>
      <c r="F35" s="12" t="s">
        <v>51</v>
      </c>
      <c r="G35" s="11" t="s">
        <v>198</v>
      </c>
      <c r="H35" s="11" t="s">
        <v>192</v>
      </c>
      <c r="I35" s="9" t="s">
        <v>199</v>
      </c>
      <c r="J35" s="9" t="s">
        <v>194</v>
      </c>
      <c r="K35" s="9" t="s">
        <v>25</v>
      </c>
      <c r="L35" s="13"/>
      <c r="M35" s="9" t="s">
        <v>35</v>
      </c>
      <c r="N35" s="9">
        <v>3</v>
      </c>
      <c r="O35" s="9" t="s">
        <v>27</v>
      </c>
      <c r="Q35" s="3" t="b">
        <f t="shared" si="0"/>
        <v>0</v>
      </c>
    </row>
    <row r="36" spans="1:17" ht="43.5" customHeight="1" x14ac:dyDescent="0.25">
      <c r="A36" s="9">
        <v>32</v>
      </c>
      <c r="B36" s="9">
        <v>5</v>
      </c>
      <c r="C36" s="10" t="s">
        <v>200</v>
      </c>
      <c r="D36" s="11" t="s">
        <v>201</v>
      </c>
      <c r="E36" s="11" t="s">
        <v>202</v>
      </c>
      <c r="F36" s="11" t="s">
        <v>51</v>
      </c>
      <c r="G36" s="11" t="s">
        <v>203</v>
      </c>
      <c r="H36" s="11" t="s">
        <v>192</v>
      </c>
      <c r="I36" s="9" t="s">
        <v>204</v>
      </c>
      <c r="J36" s="9" t="s">
        <v>194</v>
      </c>
      <c r="K36" s="9" t="s">
        <v>25</v>
      </c>
      <c r="L36" s="13"/>
      <c r="M36" s="9" t="s">
        <v>35</v>
      </c>
      <c r="N36" s="9">
        <v>3</v>
      </c>
      <c r="O36" s="9" t="s">
        <v>27</v>
      </c>
      <c r="Q36" s="3" t="b">
        <f t="shared" si="0"/>
        <v>0</v>
      </c>
    </row>
    <row r="37" spans="1:17" ht="43.5" customHeight="1" x14ac:dyDescent="0.25">
      <c r="A37" s="9">
        <v>33</v>
      </c>
      <c r="B37" s="9">
        <v>19</v>
      </c>
      <c r="C37" s="10" t="s">
        <v>205</v>
      </c>
      <c r="D37" s="11" t="s">
        <v>206</v>
      </c>
      <c r="E37" s="11" t="s">
        <v>207</v>
      </c>
      <c r="F37" s="12" t="s">
        <v>51</v>
      </c>
      <c r="G37" s="11" t="s">
        <v>208</v>
      </c>
      <c r="H37" s="11" t="s">
        <v>209</v>
      </c>
      <c r="I37" s="9" t="s">
        <v>210</v>
      </c>
      <c r="J37" s="9" t="s">
        <v>211</v>
      </c>
      <c r="K37" s="9" t="s">
        <v>25</v>
      </c>
      <c r="L37" s="13"/>
      <c r="M37" s="9" t="s">
        <v>35</v>
      </c>
      <c r="N37" s="9">
        <v>3</v>
      </c>
      <c r="O37" s="9" t="s">
        <v>27</v>
      </c>
      <c r="Q37" s="3" t="b">
        <f t="shared" si="0"/>
        <v>0</v>
      </c>
    </row>
    <row r="38" spans="1:17" ht="43.5" customHeight="1" x14ac:dyDescent="0.25">
      <c r="A38" s="9">
        <v>34</v>
      </c>
      <c r="B38" s="9">
        <v>41</v>
      </c>
      <c r="C38" s="10" t="s">
        <v>212</v>
      </c>
      <c r="D38" s="11" t="s">
        <v>213</v>
      </c>
      <c r="E38" s="11" t="s">
        <v>214</v>
      </c>
      <c r="F38" s="12" t="s">
        <v>51</v>
      </c>
      <c r="G38" s="11" t="s">
        <v>215</v>
      </c>
      <c r="H38" s="11" t="s">
        <v>216</v>
      </c>
      <c r="I38" s="9" t="s">
        <v>217</v>
      </c>
      <c r="J38" s="9" t="s">
        <v>218</v>
      </c>
      <c r="K38" s="9" t="s">
        <v>25</v>
      </c>
      <c r="L38" s="13"/>
      <c r="M38" s="9" t="s">
        <v>35</v>
      </c>
      <c r="N38" s="9">
        <v>4</v>
      </c>
      <c r="O38" s="9" t="s">
        <v>27</v>
      </c>
      <c r="Q38" s="3" t="b">
        <f t="shared" si="0"/>
        <v>0</v>
      </c>
    </row>
    <row r="39" spans="1:17" ht="43.5" customHeight="1" x14ac:dyDescent="0.25">
      <c r="A39" s="9">
        <v>35</v>
      </c>
      <c r="B39" s="9">
        <v>16</v>
      </c>
      <c r="C39" s="10" t="s">
        <v>219</v>
      </c>
      <c r="D39" s="11" t="s">
        <v>220</v>
      </c>
      <c r="E39" s="11" t="s">
        <v>221</v>
      </c>
      <c r="F39" s="12" t="s">
        <v>20</v>
      </c>
      <c r="G39" s="11" t="s">
        <v>198</v>
      </c>
      <c r="H39" s="11" t="s">
        <v>216</v>
      </c>
      <c r="I39" s="9" t="s">
        <v>222</v>
      </c>
      <c r="J39" s="9" t="s">
        <v>218</v>
      </c>
      <c r="K39" s="9" t="s">
        <v>25</v>
      </c>
      <c r="L39" s="13"/>
      <c r="M39" s="9" t="s">
        <v>35</v>
      </c>
      <c r="N39" s="9">
        <v>4</v>
      </c>
      <c r="O39" s="9" t="s">
        <v>27</v>
      </c>
      <c r="Q39" s="3" t="b">
        <f t="shared" si="0"/>
        <v>0</v>
      </c>
    </row>
    <row r="40" spans="1:17" ht="43.5" customHeight="1" x14ac:dyDescent="0.25">
      <c r="A40" s="9">
        <v>36</v>
      </c>
      <c r="B40" s="9">
        <v>23</v>
      </c>
      <c r="C40" s="10" t="s">
        <v>181</v>
      </c>
      <c r="D40" s="11" t="s">
        <v>182</v>
      </c>
      <c r="E40" s="11" t="s">
        <v>183</v>
      </c>
      <c r="F40" s="12" t="s">
        <v>20</v>
      </c>
      <c r="G40" s="11" t="s">
        <v>184</v>
      </c>
      <c r="H40" s="11" t="s">
        <v>223</v>
      </c>
      <c r="I40" s="9" t="s">
        <v>224</v>
      </c>
      <c r="J40" s="9" t="s">
        <v>225</v>
      </c>
      <c r="K40" s="9" t="s">
        <v>25</v>
      </c>
      <c r="L40" s="13"/>
      <c r="M40" s="9" t="s">
        <v>26</v>
      </c>
      <c r="N40" s="9">
        <v>4</v>
      </c>
      <c r="O40" s="9" t="s">
        <v>27</v>
      </c>
      <c r="Q40" s="3" t="b">
        <f t="shared" si="0"/>
        <v>0</v>
      </c>
    </row>
    <row r="41" spans="1:17" ht="43.5" customHeight="1" x14ac:dyDescent="0.25">
      <c r="A41" s="9">
        <v>37</v>
      </c>
      <c r="B41" s="9">
        <v>47</v>
      </c>
      <c r="C41" s="10" t="s">
        <v>226</v>
      </c>
      <c r="D41" s="11" t="s">
        <v>227</v>
      </c>
      <c r="E41" s="11" t="s">
        <v>228</v>
      </c>
      <c r="F41" s="12" t="s">
        <v>20</v>
      </c>
      <c r="G41" s="11" t="s">
        <v>160</v>
      </c>
      <c r="H41" s="11" t="s">
        <v>229</v>
      </c>
      <c r="I41" s="9" t="s">
        <v>230</v>
      </c>
      <c r="J41" s="9" t="s">
        <v>231</v>
      </c>
      <c r="K41" s="9" t="s">
        <v>25</v>
      </c>
      <c r="L41" s="13" t="s">
        <v>119</v>
      </c>
      <c r="M41" s="9" t="s">
        <v>26</v>
      </c>
      <c r="N41" s="9">
        <v>2</v>
      </c>
      <c r="O41" s="9" t="s">
        <v>27</v>
      </c>
      <c r="Q41" s="3" t="b">
        <f t="shared" si="0"/>
        <v>0</v>
      </c>
    </row>
    <row r="42" spans="1:17" ht="43.5" customHeight="1" x14ac:dyDescent="0.25">
      <c r="A42" s="9">
        <v>38</v>
      </c>
      <c r="B42" s="9">
        <v>25</v>
      </c>
      <c r="C42" s="10" t="s">
        <v>232</v>
      </c>
      <c r="D42" s="11" t="s">
        <v>233</v>
      </c>
      <c r="E42" s="11" t="s">
        <v>234</v>
      </c>
      <c r="F42" s="12" t="s">
        <v>51</v>
      </c>
      <c r="G42" s="11" t="s">
        <v>235</v>
      </c>
      <c r="H42" s="11" t="s">
        <v>229</v>
      </c>
      <c r="I42" s="9" t="s">
        <v>236</v>
      </c>
      <c r="J42" s="9" t="s">
        <v>231</v>
      </c>
      <c r="K42" s="9" t="s">
        <v>25</v>
      </c>
      <c r="L42" s="13"/>
      <c r="M42" s="9" t="s">
        <v>26</v>
      </c>
      <c r="N42" s="9">
        <v>2</v>
      </c>
      <c r="O42" s="9" t="s">
        <v>27</v>
      </c>
      <c r="Q42" s="3" t="b">
        <f t="shared" si="0"/>
        <v>0</v>
      </c>
    </row>
    <row r="43" spans="1:17" ht="43.5" customHeight="1" x14ac:dyDescent="0.25">
      <c r="A43" s="9">
        <v>39</v>
      </c>
      <c r="B43" s="9">
        <v>42</v>
      </c>
      <c r="C43" s="10" t="s">
        <v>61</v>
      </c>
      <c r="D43" s="11" t="s">
        <v>62</v>
      </c>
      <c r="E43" s="11" t="s">
        <v>63</v>
      </c>
      <c r="F43" s="12" t="s">
        <v>20</v>
      </c>
      <c r="G43" s="11" t="s">
        <v>64</v>
      </c>
      <c r="H43" s="11" t="s">
        <v>237</v>
      </c>
      <c r="I43" s="9" t="s">
        <v>238</v>
      </c>
      <c r="J43" s="9" t="s">
        <v>239</v>
      </c>
      <c r="K43" s="9" t="s">
        <v>25</v>
      </c>
      <c r="L43" s="13"/>
      <c r="M43" s="9" t="s">
        <v>35</v>
      </c>
      <c r="N43" s="9">
        <v>3</v>
      </c>
      <c r="O43" s="9" t="s">
        <v>27</v>
      </c>
      <c r="Q43" s="3" t="b">
        <f t="shared" si="0"/>
        <v>0</v>
      </c>
    </row>
    <row r="44" spans="1:17" ht="43.5" customHeight="1" x14ac:dyDescent="0.25">
      <c r="A44" s="9">
        <v>40</v>
      </c>
      <c r="B44" s="9">
        <v>68</v>
      </c>
      <c r="C44" s="10" t="s">
        <v>240</v>
      </c>
      <c r="D44" s="11" t="s">
        <v>241</v>
      </c>
      <c r="E44" s="11" t="s">
        <v>242</v>
      </c>
      <c r="F44" s="12" t="s">
        <v>20</v>
      </c>
      <c r="G44" s="11" t="s">
        <v>243</v>
      </c>
      <c r="H44" s="11" t="s">
        <v>244</v>
      </c>
      <c r="I44" s="9" t="s">
        <v>245</v>
      </c>
      <c r="J44" s="9" t="s">
        <v>246</v>
      </c>
      <c r="K44" s="9" t="s">
        <v>25</v>
      </c>
      <c r="L44" s="13"/>
      <c r="M44" s="9" t="s">
        <v>35</v>
      </c>
      <c r="N44" s="9">
        <v>4</v>
      </c>
      <c r="O44" s="9" t="s">
        <v>27</v>
      </c>
      <c r="Q44" s="3" t="b">
        <f t="shared" si="0"/>
        <v>0</v>
      </c>
    </row>
    <row r="45" spans="1:17" ht="43.5" customHeight="1" x14ac:dyDescent="0.25">
      <c r="A45" s="9">
        <v>41</v>
      </c>
      <c r="B45" s="9">
        <v>29</v>
      </c>
      <c r="C45" s="10" t="s">
        <v>247</v>
      </c>
      <c r="D45" s="11" t="s">
        <v>248</v>
      </c>
      <c r="E45" s="11" t="s">
        <v>249</v>
      </c>
      <c r="F45" s="12" t="s">
        <v>20</v>
      </c>
      <c r="G45" s="11" t="s">
        <v>250</v>
      </c>
      <c r="H45" s="11" t="s">
        <v>251</v>
      </c>
      <c r="I45" s="9" t="s">
        <v>252</v>
      </c>
      <c r="J45" s="9" t="s">
        <v>253</v>
      </c>
      <c r="K45" s="9" t="s">
        <v>25</v>
      </c>
      <c r="L45" s="13"/>
      <c r="M45" s="9" t="s">
        <v>35</v>
      </c>
      <c r="N45" s="9">
        <v>4</v>
      </c>
      <c r="O45" s="9" t="s">
        <v>27</v>
      </c>
      <c r="Q45" s="3" t="b">
        <f t="shared" si="0"/>
        <v>0</v>
      </c>
    </row>
    <row r="46" spans="1:17" ht="43.5" customHeight="1" x14ac:dyDescent="0.25">
      <c r="A46" s="9">
        <v>42</v>
      </c>
      <c r="B46" s="9">
        <v>22</v>
      </c>
      <c r="C46" s="10" t="s">
        <v>254</v>
      </c>
      <c r="D46" s="11" t="s">
        <v>255</v>
      </c>
      <c r="E46" s="11" t="s">
        <v>256</v>
      </c>
      <c r="F46" s="12" t="s">
        <v>51</v>
      </c>
      <c r="G46" s="11" t="s">
        <v>115</v>
      </c>
      <c r="H46" s="11" t="s">
        <v>251</v>
      </c>
      <c r="I46" s="9" t="s">
        <v>252</v>
      </c>
      <c r="J46" s="9" t="s">
        <v>253</v>
      </c>
      <c r="K46" s="9" t="s">
        <v>25</v>
      </c>
      <c r="L46" s="13"/>
      <c r="M46" s="9" t="s">
        <v>35</v>
      </c>
      <c r="N46" s="9">
        <v>4</v>
      </c>
      <c r="O46" s="9" t="s">
        <v>27</v>
      </c>
      <c r="Q46" s="3" t="b">
        <f t="shared" si="0"/>
        <v>0</v>
      </c>
    </row>
    <row r="47" spans="1:17" ht="43.5" customHeight="1" x14ac:dyDescent="0.25">
      <c r="A47" s="9">
        <v>43</v>
      </c>
      <c r="B47" s="9">
        <v>40</v>
      </c>
      <c r="C47" s="10" t="s">
        <v>257</v>
      </c>
      <c r="D47" s="11" t="s">
        <v>258</v>
      </c>
      <c r="E47" s="11" t="s">
        <v>259</v>
      </c>
      <c r="F47" s="12" t="s">
        <v>20</v>
      </c>
      <c r="G47" s="11" t="s">
        <v>260</v>
      </c>
      <c r="H47" s="11" t="s">
        <v>261</v>
      </c>
      <c r="I47" s="9" t="s">
        <v>262</v>
      </c>
      <c r="J47" s="9" t="s">
        <v>263</v>
      </c>
      <c r="K47" s="9" t="s">
        <v>25</v>
      </c>
      <c r="L47" s="13"/>
      <c r="M47" s="9" t="s">
        <v>26</v>
      </c>
      <c r="N47" s="9">
        <v>2</v>
      </c>
      <c r="O47" s="9" t="s">
        <v>27</v>
      </c>
      <c r="Q47" s="3" t="b">
        <f t="shared" si="0"/>
        <v>0</v>
      </c>
    </row>
    <row r="48" spans="1:17" ht="43.5" customHeight="1" x14ac:dyDescent="0.25">
      <c r="A48" s="9">
        <v>44</v>
      </c>
      <c r="B48" s="9">
        <v>30</v>
      </c>
      <c r="C48" s="10" t="s">
        <v>264</v>
      </c>
      <c r="D48" s="11" t="s">
        <v>265</v>
      </c>
      <c r="E48" s="11" t="s">
        <v>266</v>
      </c>
      <c r="F48" s="12" t="s">
        <v>51</v>
      </c>
      <c r="G48" s="11" t="s">
        <v>267</v>
      </c>
      <c r="H48" s="11" t="s">
        <v>261</v>
      </c>
      <c r="I48" s="9" t="s">
        <v>268</v>
      </c>
      <c r="J48" s="9" t="s">
        <v>263</v>
      </c>
      <c r="K48" s="9" t="s">
        <v>25</v>
      </c>
      <c r="L48" s="13"/>
      <c r="M48" s="9" t="s">
        <v>26</v>
      </c>
      <c r="N48" s="9">
        <v>2</v>
      </c>
      <c r="O48" s="9" t="s">
        <v>27</v>
      </c>
      <c r="Q48" s="3" t="b">
        <f t="shared" si="0"/>
        <v>0</v>
      </c>
    </row>
    <row r="49" spans="1:17" ht="43.5" customHeight="1" x14ac:dyDescent="0.25">
      <c r="A49" s="9">
        <v>45</v>
      </c>
      <c r="B49" s="9">
        <v>39</v>
      </c>
      <c r="C49" s="10" t="s">
        <v>269</v>
      </c>
      <c r="D49" s="11" t="s">
        <v>270</v>
      </c>
      <c r="E49" s="11" t="s">
        <v>271</v>
      </c>
      <c r="F49" s="12" t="s">
        <v>20</v>
      </c>
      <c r="G49" s="11" t="s">
        <v>272</v>
      </c>
      <c r="H49" s="11" t="s">
        <v>273</v>
      </c>
      <c r="I49" s="9" t="s">
        <v>274</v>
      </c>
      <c r="J49" s="9" t="s">
        <v>275</v>
      </c>
      <c r="K49" s="9" t="s">
        <v>25</v>
      </c>
      <c r="L49" s="13"/>
      <c r="M49" s="9" t="s">
        <v>26</v>
      </c>
      <c r="N49" s="9">
        <v>3</v>
      </c>
      <c r="O49" s="9" t="s">
        <v>27</v>
      </c>
      <c r="Q49" s="3" t="b">
        <f t="shared" si="0"/>
        <v>0</v>
      </c>
    </row>
    <row r="50" spans="1:17" ht="43.5" customHeight="1" x14ac:dyDescent="0.25">
      <c r="A50" s="9">
        <v>46</v>
      </c>
      <c r="B50" s="9">
        <v>32</v>
      </c>
      <c r="C50" s="10" t="s">
        <v>276</v>
      </c>
      <c r="D50" s="11" t="s">
        <v>277</v>
      </c>
      <c r="E50" s="11" t="s">
        <v>278</v>
      </c>
      <c r="F50" s="12" t="s">
        <v>20</v>
      </c>
      <c r="G50" s="11" t="s">
        <v>279</v>
      </c>
      <c r="H50" s="11" t="s">
        <v>273</v>
      </c>
      <c r="I50" s="9" t="s">
        <v>274</v>
      </c>
      <c r="J50" s="9" t="s">
        <v>275</v>
      </c>
      <c r="K50" s="9" t="s">
        <v>25</v>
      </c>
      <c r="L50" s="13"/>
      <c r="M50" s="9" t="s">
        <v>26</v>
      </c>
      <c r="N50" s="9">
        <v>3</v>
      </c>
      <c r="O50" s="9" t="s">
        <v>27</v>
      </c>
      <c r="Q50" s="3" t="b">
        <f t="shared" si="0"/>
        <v>0</v>
      </c>
    </row>
    <row r="51" spans="1:17" ht="43.5" customHeight="1" x14ac:dyDescent="0.25">
      <c r="A51" s="9">
        <v>47</v>
      </c>
      <c r="B51" s="9">
        <v>35</v>
      </c>
      <c r="C51" s="10" t="s">
        <v>280</v>
      </c>
      <c r="D51" s="11" t="s">
        <v>281</v>
      </c>
      <c r="E51" s="11" t="s">
        <v>282</v>
      </c>
      <c r="F51" s="12" t="s">
        <v>20</v>
      </c>
      <c r="G51" s="11" t="s">
        <v>283</v>
      </c>
      <c r="H51" s="11" t="s">
        <v>273</v>
      </c>
      <c r="I51" s="9" t="s">
        <v>284</v>
      </c>
      <c r="J51" s="9" t="s">
        <v>275</v>
      </c>
      <c r="K51" s="9" t="s">
        <v>25</v>
      </c>
      <c r="L51" s="13"/>
      <c r="M51" s="9" t="s">
        <v>26</v>
      </c>
      <c r="N51" s="9">
        <v>3</v>
      </c>
      <c r="O51" s="9" t="s">
        <v>27</v>
      </c>
      <c r="Q51" s="3" t="b">
        <f t="shared" si="0"/>
        <v>0</v>
      </c>
    </row>
    <row r="52" spans="1:17" ht="43.5" customHeight="1" x14ac:dyDescent="0.25">
      <c r="A52" s="9">
        <v>48</v>
      </c>
      <c r="B52" s="9">
        <v>24</v>
      </c>
      <c r="C52" s="10" t="s">
        <v>285</v>
      </c>
      <c r="D52" s="11" t="s">
        <v>286</v>
      </c>
      <c r="E52" s="11" t="s">
        <v>287</v>
      </c>
      <c r="F52" s="12" t="s">
        <v>51</v>
      </c>
      <c r="G52" s="11" t="s">
        <v>208</v>
      </c>
      <c r="H52" s="11" t="s">
        <v>273</v>
      </c>
      <c r="I52" s="9" t="s">
        <v>288</v>
      </c>
      <c r="J52" s="9" t="s">
        <v>275</v>
      </c>
      <c r="K52" s="9" t="s">
        <v>25</v>
      </c>
      <c r="L52" s="13"/>
      <c r="M52" s="9" t="s">
        <v>26</v>
      </c>
      <c r="N52" s="9">
        <v>3</v>
      </c>
      <c r="O52" s="9" t="s">
        <v>27</v>
      </c>
      <c r="Q52" s="3" t="b">
        <f t="shared" si="0"/>
        <v>0</v>
      </c>
    </row>
    <row r="53" spans="1:17" ht="43.5" customHeight="1" x14ac:dyDescent="0.25">
      <c r="A53" s="9">
        <v>49</v>
      </c>
      <c r="B53" s="9">
        <v>27</v>
      </c>
      <c r="C53" s="10" t="s">
        <v>205</v>
      </c>
      <c r="D53" s="11" t="s">
        <v>206</v>
      </c>
      <c r="E53" s="11" t="s">
        <v>207</v>
      </c>
      <c r="F53" s="12" t="s">
        <v>51</v>
      </c>
      <c r="G53" s="11" t="s">
        <v>208</v>
      </c>
      <c r="H53" s="11" t="s">
        <v>273</v>
      </c>
      <c r="I53" s="9" t="s">
        <v>288</v>
      </c>
      <c r="J53" s="9" t="s">
        <v>275</v>
      </c>
      <c r="K53" s="9" t="s">
        <v>25</v>
      </c>
      <c r="L53" s="13"/>
      <c r="M53" s="9" t="s">
        <v>26</v>
      </c>
      <c r="N53" s="9">
        <v>3</v>
      </c>
      <c r="O53" s="9" t="s">
        <v>27</v>
      </c>
      <c r="Q53" s="3" t="b">
        <f t="shared" si="0"/>
        <v>0</v>
      </c>
    </row>
    <row r="54" spans="1:17" ht="43.5" customHeight="1" x14ac:dyDescent="0.25">
      <c r="A54" s="9">
        <v>50</v>
      </c>
      <c r="B54" s="9">
        <v>2</v>
      </c>
      <c r="C54" s="10" t="s">
        <v>289</v>
      </c>
      <c r="D54" s="11" t="s">
        <v>290</v>
      </c>
      <c r="E54" s="11" t="s">
        <v>291</v>
      </c>
      <c r="F54" s="11" t="s">
        <v>51</v>
      </c>
      <c r="G54" s="11" t="s">
        <v>292</v>
      </c>
      <c r="H54" s="11" t="s">
        <v>273</v>
      </c>
      <c r="I54" s="9" t="s">
        <v>293</v>
      </c>
      <c r="J54" s="9" t="s">
        <v>275</v>
      </c>
      <c r="K54" s="9" t="s">
        <v>25</v>
      </c>
      <c r="L54" s="13"/>
      <c r="M54" s="9" t="s">
        <v>26</v>
      </c>
      <c r="N54" s="9">
        <v>3</v>
      </c>
      <c r="O54" s="9" t="s">
        <v>27</v>
      </c>
      <c r="Q54" s="3" t="b">
        <f t="shared" si="0"/>
        <v>0</v>
      </c>
    </row>
    <row r="55" spans="1:17" ht="43.5" customHeight="1" x14ac:dyDescent="0.25">
      <c r="A55" s="9">
        <v>51</v>
      </c>
      <c r="B55" s="9">
        <v>6</v>
      </c>
      <c r="C55" s="10" t="s">
        <v>294</v>
      </c>
      <c r="D55" s="11" t="s">
        <v>295</v>
      </c>
      <c r="E55" s="11" t="s">
        <v>296</v>
      </c>
      <c r="F55" s="12" t="s">
        <v>20</v>
      </c>
      <c r="G55" s="11" t="s">
        <v>292</v>
      </c>
      <c r="H55" s="11" t="s">
        <v>273</v>
      </c>
      <c r="I55" s="9" t="s">
        <v>293</v>
      </c>
      <c r="J55" s="9" t="s">
        <v>275</v>
      </c>
      <c r="K55" s="9" t="s">
        <v>25</v>
      </c>
      <c r="L55" s="13"/>
      <c r="M55" s="9" t="s">
        <v>26</v>
      </c>
      <c r="N55" s="9">
        <v>3</v>
      </c>
      <c r="O55" s="9" t="s">
        <v>27</v>
      </c>
      <c r="Q55" s="3" t="b">
        <f t="shared" si="0"/>
        <v>0</v>
      </c>
    </row>
    <row r="56" spans="1:17" ht="43.5" customHeight="1" x14ac:dyDescent="0.25">
      <c r="A56" s="9">
        <v>52</v>
      </c>
      <c r="B56" s="9">
        <v>1</v>
      </c>
      <c r="C56" s="10" t="s">
        <v>297</v>
      </c>
      <c r="D56" s="11" t="s">
        <v>298</v>
      </c>
      <c r="E56" s="11" t="s">
        <v>299</v>
      </c>
      <c r="F56" s="11" t="s">
        <v>20</v>
      </c>
      <c r="G56" s="11" t="s">
        <v>267</v>
      </c>
      <c r="H56" s="11" t="s">
        <v>273</v>
      </c>
      <c r="I56" s="9" t="s">
        <v>288</v>
      </c>
      <c r="J56" s="9" t="s">
        <v>275</v>
      </c>
      <c r="K56" s="9" t="s">
        <v>25</v>
      </c>
      <c r="L56" s="13" t="s">
        <v>119</v>
      </c>
      <c r="M56" s="9" t="s">
        <v>26</v>
      </c>
      <c r="N56" s="9">
        <v>3</v>
      </c>
      <c r="O56" s="9" t="s">
        <v>27</v>
      </c>
      <c r="Q56" s="3" t="b">
        <f t="shared" si="0"/>
        <v>0</v>
      </c>
    </row>
    <row r="57" spans="1:17" ht="43.5" customHeight="1" x14ac:dyDescent="0.25">
      <c r="A57" s="9">
        <v>53</v>
      </c>
      <c r="B57" s="9">
        <v>80</v>
      </c>
      <c r="C57" s="10" t="s">
        <v>300</v>
      </c>
      <c r="D57" s="11" t="s">
        <v>301</v>
      </c>
      <c r="E57" s="11" t="s">
        <v>302</v>
      </c>
      <c r="F57" s="12" t="s">
        <v>51</v>
      </c>
      <c r="G57" s="11" t="s">
        <v>303</v>
      </c>
      <c r="H57" s="11" t="s">
        <v>304</v>
      </c>
      <c r="I57" s="9" t="s">
        <v>305</v>
      </c>
      <c r="J57" s="9" t="s">
        <v>306</v>
      </c>
      <c r="K57" s="9" t="s">
        <v>25</v>
      </c>
      <c r="L57" s="13"/>
      <c r="M57" s="9" t="s">
        <v>26</v>
      </c>
      <c r="N57" s="9">
        <v>3</v>
      </c>
      <c r="O57" s="9" t="s">
        <v>27</v>
      </c>
      <c r="Q57" s="3" t="b">
        <f t="shared" si="0"/>
        <v>0</v>
      </c>
    </row>
    <row r="58" spans="1:17" ht="43.5" customHeight="1" x14ac:dyDescent="0.25">
      <c r="A58" s="9">
        <v>54</v>
      </c>
      <c r="B58" s="9">
        <v>78</v>
      </c>
      <c r="C58" s="10" t="s">
        <v>307</v>
      </c>
      <c r="D58" s="11" t="s">
        <v>308</v>
      </c>
      <c r="E58" s="11" t="s">
        <v>309</v>
      </c>
      <c r="F58" s="12" t="s">
        <v>51</v>
      </c>
      <c r="G58" s="11" t="s">
        <v>310</v>
      </c>
      <c r="H58" s="11" t="s">
        <v>304</v>
      </c>
      <c r="I58" s="9" t="s">
        <v>311</v>
      </c>
      <c r="J58" s="9" t="s">
        <v>306</v>
      </c>
      <c r="K58" s="9" t="s">
        <v>25</v>
      </c>
      <c r="L58" s="13"/>
      <c r="M58" s="9" t="s">
        <v>26</v>
      </c>
      <c r="N58" s="9">
        <v>3</v>
      </c>
      <c r="O58" s="9" t="s">
        <v>27</v>
      </c>
      <c r="Q58" s="3" t="b">
        <f t="shared" si="0"/>
        <v>0</v>
      </c>
    </row>
    <row r="59" spans="1:17" ht="43.5" customHeight="1" x14ac:dyDescent="0.25">
      <c r="A59" s="9">
        <v>55</v>
      </c>
      <c r="B59" s="9">
        <v>5</v>
      </c>
      <c r="C59" s="10" t="s">
        <v>200</v>
      </c>
      <c r="D59" s="11" t="s">
        <v>201</v>
      </c>
      <c r="E59" s="11" t="s">
        <v>202</v>
      </c>
      <c r="F59" s="11" t="s">
        <v>51</v>
      </c>
      <c r="G59" s="11" t="s">
        <v>203</v>
      </c>
      <c r="H59" s="11" t="s">
        <v>304</v>
      </c>
      <c r="I59" s="9" t="s">
        <v>312</v>
      </c>
      <c r="J59" s="9" t="s">
        <v>306</v>
      </c>
      <c r="K59" s="9" t="s">
        <v>25</v>
      </c>
      <c r="L59" s="13"/>
      <c r="M59" s="9" t="s">
        <v>26</v>
      </c>
      <c r="N59" s="9">
        <v>3</v>
      </c>
      <c r="O59" s="9" t="s">
        <v>27</v>
      </c>
      <c r="Q59" s="3" t="b">
        <f t="shared" si="0"/>
        <v>0</v>
      </c>
    </row>
    <row r="60" spans="1:17" ht="43.5" customHeight="1" x14ac:dyDescent="0.25">
      <c r="A60" s="9">
        <v>56</v>
      </c>
      <c r="B60" s="9">
        <v>86</v>
      </c>
      <c r="C60" s="10" t="s">
        <v>313</v>
      </c>
      <c r="D60" s="11" t="s">
        <v>314</v>
      </c>
      <c r="E60" s="11" t="s">
        <v>315</v>
      </c>
      <c r="F60" s="11" t="s">
        <v>51</v>
      </c>
      <c r="G60" s="11" t="s">
        <v>203</v>
      </c>
      <c r="H60" s="11" t="s">
        <v>304</v>
      </c>
      <c r="I60" s="9" t="s">
        <v>312</v>
      </c>
      <c r="J60" s="9" t="s">
        <v>306</v>
      </c>
      <c r="K60" s="9" t="s">
        <v>25</v>
      </c>
      <c r="L60" s="13"/>
      <c r="M60" s="9" t="s">
        <v>26</v>
      </c>
      <c r="N60" s="9">
        <v>3</v>
      </c>
      <c r="O60" s="9" t="s">
        <v>27</v>
      </c>
      <c r="Q60" s="3" t="b">
        <f t="shared" si="0"/>
        <v>0</v>
      </c>
    </row>
    <row r="61" spans="1:17" ht="43.5" customHeight="1" x14ac:dyDescent="0.25">
      <c r="A61" s="9">
        <v>57</v>
      </c>
      <c r="B61" s="9">
        <v>17</v>
      </c>
      <c r="C61" s="10" t="s">
        <v>316</v>
      </c>
      <c r="D61" s="11" t="s">
        <v>317</v>
      </c>
      <c r="E61" s="11" t="s">
        <v>318</v>
      </c>
      <c r="F61" s="12" t="s">
        <v>51</v>
      </c>
      <c r="G61" s="11" t="s">
        <v>319</v>
      </c>
      <c r="H61" s="11" t="s">
        <v>320</v>
      </c>
      <c r="I61" s="9" t="s">
        <v>321</v>
      </c>
      <c r="J61" s="9" t="s">
        <v>322</v>
      </c>
      <c r="K61" s="9" t="s">
        <v>25</v>
      </c>
      <c r="L61" s="13"/>
      <c r="M61" s="9" t="s">
        <v>26</v>
      </c>
      <c r="N61" s="9">
        <v>2</v>
      </c>
      <c r="O61" s="9" t="s">
        <v>27</v>
      </c>
      <c r="Q61" s="3" t="b">
        <f t="shared" si="0"/>
        <v>0</v>
      </c>
    </row>
    <row r="62" spans="1:17" ht="43.5" customHeight="1" x14ac:dyDescent="0.25">
      <c r="A62" s="9">
        <v>58</v>
      </c>
      <c r="B62" s="9">
        <v>14</v>
      </c>
      <c r="C62" s="10" t="s">
        <v>323</v>
      </c>
      <c r="D62" s="11" t="s">
        <v>324</v>
      </c>
      <c r="E62" s="11" t="s">
        <v>325</v>
      </c>
      <c r="F62" s="12" t="s">
        <v>51</v>
      </c>
      <c r="G62" s="11" t="s">
        <v>326</v>
      </c>
      <c r="H62" s="11" t="s">
        <v>327</v>
      </c>
      <c r="I62" s="9" t="s">
        <v>328</v>
      </c>
      <c r="J62" s="9" t="s">
        <v>329</v>
      </c>
      <c r="K62" s="9" t="s">
        <v>25</v>
      </c>
      <c r="L62" s="13"/>
      <c r="M62" s="9" t="s">
        <v>26</v>
      </c>
      <c r="N62" s="9">
        <v>2</v>
      </c>
      <c r="O62" s="9" t="s">
        <v>27</v>
      </c>
      <c r="Q62" s="3" t="b">
        <f t="shared" si="0"/>
        <v>0</v>
      </c>
    </row>
    <row r="63" spans="1:17" ht="43.5" customHeight="1" x14ac:dyDescent="0.25">
      <c r="A63" s="9">
        <v>59</v>
      </c>
      <c r="B63" s="9">
        <v>11</v>
      </c>
      <c r="C63" s="10" t="s">
        <v>330</v>
      </c>
      <c r="D63" s="11" t="s">
        <v>331</v>
      </c>
      <c r="E63" s="11" t="s">
        <v>332</v>
      </c>
      <c r="F63" s="12" t="s">
        <v>20</v>
      </c>
      <c r="G63" s="11" t="s">
        <v>333</v>
      </c>
      <c r="H63" s="11" t="s">
        <v>327</v>
      </c>
      <c r="I63" s="9" t="s">
        <v>328</v>
      </c>
      <c r="J63" s="9" t="s">
        <v>329</v>
      </c>
      <c r="K63" s="9" t="s">
        <v>25</v>
      </c>
      <c r="L63" s="13"/>
      <c r="M63" s="9" t="s">
        <v>26</v>
      </c>
      <c r="N63" s="9">
        <v>2</v>
      </c>
      <c r="O63" s="9" t="s">
        <v>27</v>
      </c>
      <c r="Q63" s="3" t="b">
        <f t="shared" si="0"/>
        <v>0</v>
      </c>
    </row>
    <row r="64" spans="1:17" ht="43.5" customHeight="1" x14ac:dyDescent="0.25">
      <c r="A64" s="9">
        <v>60</v>
      </c>
      <c r="B64" s="9">
        <v>1</v>
      </c>
      <c r="C64" s="10" t="s">
        <v>334</v>
      </c>
      <c r="D64" s="11" t="s">
        <v>335</v>
      </c>
      <c r="E64" s="11" t="s">
        <v>336</v>
      </c>
      <c r="F64" s="11" t="s">
        <v>51</v>
      </c>
      <c r="G64" s="11" t="s">
        <v>115</v>
      </c>
      <c r="H64" s="11" t="s">
        <v>337</v>
      </c>
      <c r="I64" s="9" t="s">
        <v>338</v>
      </c>
      <c r="J64" s="9" t="s">
        <v>339</v>
      </c>
      <c r="K64" s="9" t="s">
        <v>25</v>
      </c>
      <c r="L64" s="13" t="s">
        <v>119</v>
      </c>
      <c r="M64" s="9" t="s">
        <v>35</v>
      </c>
      <c r="N64" s="9">
        <v>3</v>
      </c>
      <c r="O64" s="9" t="s">
        <v>27</v>
      </c>
      <c r="Q64" s="3" t="b">
        <f t="shared" si="0"/>
        <v>0</v>
      </c>
    </row>
    <row r="65" spans="1:17" ht="43.5" customHeight="1" x14ac:dyDescent="0.25">
      <c r="A65" s="9">
        <v>61</v>
      </c>
      <c r="B65" s="9">
        <v>9</v>
      </c>
      <c r="C65" s="10" t="s">
        <v>157</v>
      </c>
      <c r="D65" s="11" t="s">
        <v>158</v>
      </c>
      <c r="E65" s="11" t="s">
        <v>159</v>
      </c>
      <c r="F65" s="12" t="s">
        <v>20</v>
      </c>
      <c r="G65" s="11" t="s">
        <v>160</v>
      </c>
      <c r="H65" s="11" t="s">
        <v>337</v>
      </c>
      <c r="I65" s="9" t="s">
        <v>340</v>
      </c>
      <c r="J65" s="9" t="s">
        <v>339</v>
      </c>
      <c r="K65" s="9" t="s">
        <v>25</v>
      </c>
      <c r="L65" s="13"/>
      <c r="M65" s="9" t="s">
        <v>35</v>
      </c>
      <c r="N65" s="9">
        <v>3</v>
      </c>
      <c r="O65" s="9" t="s">
        <v>27</v>
      </c>
      <c r="Q65" s="3" t="b">
        <f t="shared" si="0"/>
        <v>0</v>
      </c>
    </row>
    <row r="66" spans="1:17" ht="43.5" customHeight="1" x14ac:dyDescent="0.25">
      <c r="A66" s="9">
        <v>62</v>
      </c>
      <c r="B66" s="9">
        <v>2</v>
      </c>
      <c r="C66" s="10" t="s">
        <v>289</v>
      </c>
      <c r="D66" s="11" t="s">
        <v>290</v>
      </c>
      <c r="E66" s="11" t="s">
        <v>291</v>
      </c>
      <c r="F66" s="11" t="s">
        <v>51</v>
      </c>
      <c r="G66" s="11" t="s">
        <v>292</v>
      </c>
      <c r="H66" s="11" t="s">
        <v>341</v>
      </c>
      <c r="I66" s="9" t="s">
        <v>342</v>
      </c>
      <c r="J66" s="9" t="s">
        <v>343</v>
      </c>
      <c r="K66" s="9" t="s">
        <v>25</v>
      </c>
      <c r="L66" s="13"/>
      <c r="M66" s="9" t="s">
        <v>26</v>
      </c>
      <c r="N66" s="9">
        <v>2</v>
      </c>
      <c r="O66" s="9" t="s">
        <v>27</v>
      </c>
      <c r="Q66" s="3" t="b">
        <f t="shared" si="0"/>
        <v>0</v>
      </c>
    </row>
    <row r="67" spans="1:17" ht="43.5" customHeight="1" x14ac:dyDescent="0.25">
      <c r="A67" s="9">
        <v>63</v>
      </c>
      <c r="B67" s="9">
        <v>5</v>
      </c>
      <c r="C67" s="10" t="s">
        <v>200</v>
      </c>
      <c r="D67" s="11" t="s">
        <v>201</v>
      </c>
      <c r="E67" s="11" t="s">
        <v>202</v>
      </c>
      <c r="F67" s="11" t="s">
        <v>51</v>
      </c>
      <c r="G67" s="11" t="s">
        <v>203</v>
      </c>
      <c r="H67" s="11" t="s">
        <v>341</v>
      </c>
      <c r="I67" s="9" t="s">
        <v>342</v>
      </c>
      <c r="J67" s="9" t="s">
        <v>343</v>
      </c>
      <c r="K67" s="9" t="s">
        <v>25</v>
      </c>
      <c r="L67" s="13"/>
      <c r="M67" s="9" t="s">
        <v>26</v>
      </c>
      <c r="N67" s="9">
        <v>2</v>
      </c>
      <c r="O67" s="9" t="s">
        <v>27</v>
      </c>
      <c r="Q67" s="3" t="b">
        <f t="shared" si="0"/>
        <v>0</v>
      </c>
    </row>
    <row r="68" spans="1:17" ht="43.5" customHeight="1" x14ac:dyDescent="0.25">
      <c r="A68" s="9">
        <v>64</v>
      </c>
      <c r="B68" s="9">
        <v>4</v>
      </c>
      <c r="C68" s="10" t="s">
        <v>36</v>
      </c>
      <c r="D68" s="11" t="s">
        <v>37</v>
      </c>
      <c r="E68" s="11" t="s">
        <v>38</v>
      </c>
      <c r="F68" s="11" t="s">
        <v>20</v>
      </c>
      <c r="G68" s="11" t="s">
        <v>39</v>
      </c>
      <c r="H68" s="11" t="s">
        <v>344</v>
      </c>
      <c r="I68" s="9" t="s">
        <v>345</v>
      </c>
      <c r="J68" s="9" t="s">
        <v>346</v>
      </c>
      <c r="K68" s="9" t="s">
        <v>25</v>
      </c>
      <c r="L68" s="13"/>
      <c r="M68" s="9" t="s">
        <v>26</v>
      </c>
      <c r="N68" s="9">
        <v>2</v>
      </c>
      <c r="O68" s="9" t="s">
        <v>27</v>
      </c>
      <c r="Q68" s="3" t="b">
        <f t="shared" si="0"/>
        <v>0</v>
      </c>
    </row>
    <row r="69" spans="1:17" ht="43.5" customHeight="1" x14ac:dyDescent="0.25">
      <c r="A69" s="9">
        <v>65</v>
      </c>
      <c r="B69" s="9">
        <v>13</v>
      </c>
      <c r="C69" s="10" t="s">
        <v>347</v>
      </c>
      <c r="D69" s="11" t="s">
        <v>348</v>
      </c>
      <c r="E69" s="11" t="s">
        <v>349</v>
      </c>
      <c r="F69" s="12" t="s">
        <v>51</v>
      </c>
      <c r="G69" s="11" t="s">
        <v>350</v>
      </c>
      <c r="H69" s="11" t="s">
        <v>351</v>
      </c>
      <c r="I69" s="9" t="s">
        <v>352</v>
      </c>
      <c r="J69" s="9" t="s">
        <v>353</v>
      </c>
      <c r="K69" s="9" t="s">
        <v>25</v>
      </c>
      <c r="L69" s="13"/>
      <c r="M69" s="9" t="s">
        <v>35</v>
      </c>
      <c r="N69" s="9">
        <v>4</v>
      </c>
      <c r="O69" s="9" t="s">
        <v>27</v>
      </c>
      <c r="Q69" s="3" t="b">
        <f t="shared" ref="Q69:Q112" si="1">C69=C70</f>
        <v>0</v>
      </c>
    </row>
    <row r="70" spans="1:17" ht="43.5" customHeight="1" x14ac:dyDescent="0.25">
      <c r="A70" s="9">
        <v>66</v>
      </c>
      <c r="B70" s="9">
        <v>2</v>
      </c>
      <c r="C70" s="10" t="s">
        <v>289</v>
      </c>
      <c r="D70" s="11" t="s">
        <v>290</v>
      </c>
      <c r="E70" s="11" t="s">
        <v>291</v>
      </c>
      <c r="F70" s="11" t="s">
        <v>51</v>
      </c>
      <c r="G70" s="11" t="s">
        <v>292</v>
      </c>
      <c r="H70" s="11" t="s">
        <v>351</v>
      </c>
      <c r="I70" s="9" t="s">
        <v>352</v>
      </c>
      <c r="J70" s="9" t="s">
        <v>353</v>
      </c>
      <c r="K70" s="9" t="s">
        <v>25</v>
      </c>
      <c r="L70" s="13"/>
      <c r="M70" s="9" t="s">
        <v>35</v>
      </c>
      <c r="N70" s="9">
        <v>4</v>
      </c>
      <c r="O70" s="9" t="s">
        <v>27</v>
      </c>
      <c r="Q70" s="3" t="b">
        <f t="shared" si="1"/>
        <v>0</v>
      </c>
    </row>
    <row r="71" spans="1:17" ht="43.5" customHeight="1" x14ac:dyDescent="0.25">
      <c r="A71" s="9">
        <v>67</v>
      </c>
      <c r="B71" s="9">
        <v>5</v>
      </c>
      <c r="C71" s="10" t="s">
        <v>200</v>
      </c>
      <c r="D71" s="11" t="s">
        <v>201</v>
      </c>
      <c r="E71" s="11" t="s">
        <v>202</v>
      </c>
      <c r="F71" s="11" t="s">
        <v>51</v>
      </c>
      <c r="G71" s="11" t="s">
        <v>203</v>
      </c>
      <c r="H71" s="11" t="s">
        <v>351</v>
      </c>
      <c r="I71" s="9" t="s">
        <v>352</v>
      </c>
      <c r="J71" s="9" t="s">
        <v>353</v>
      </c>
      <c r="K71" s="9" t="s">
        <v>25</v>
      </c>
      <c r="L71" s="13"/>
      <c r="M71" s="9" t="s">
        <v>35</v>
      </c>
      <c r="N71" s="9">
        <v>4</v>
      </c>
      <c r="O71" s="9" t="s">
        <v>27</v>
      </c>
      <c r="Q71" s="3" t="b">
        <f t="shared" si="1"/>
        <v>0</v>
      </c>
    </row>
    <row r="72" spans="1:17" ht="43.5" customHeight="1" x14ac:dyDescent="0.25">
      <c r="A72" s="9">
        <v>68</v>
      </c>
      <c r="B72" s="9">
        <v>52</v>
      </c>
      <c r="C72" s="10" t="s">
        <v>354</v>
      </c>
      <c r="D72" s="11" t="s">
        <v>355</v>
      </c>
      <c r="E72" s="11" t="s">
        <v>356</v>
      </c>
      <c r="F72" s="12" t="s">
        <v>51</v>
      </c>
      <c r="G72" s="11" t="s">
        <v>203</v>
      </c>
      <c r="H72" s="11" t="s">
        <v>351</v>
      </c>
      <c r="I72" s="9" t="s">
        <v>352</v>
      </c>
      <c r="J72" s="9" t="s">
        <v>353</v>
      </c>
      <c r="K72" s="9" t="s">
        <v>25</v>
      </c>
      <c r="L72" s="13"/>
      <c r="M72" s="9" t="s">
        <v>35</v>
      </c>
      <c r="N72" s="9">
        <v>4</v>
      </c>
      <c r="O72" s="9" t="s">
        <v>27</v>
      </c>
      <c r="Q72" s="3" t="b">
        <f t="shared" si="1"/>
        <v>0</v>
      </c>
    </row>
    <row r="73" spans="1:17" ht="43.5" customHeight="1" x14ac:dyDescent="0.25">
      <c r="A73" s="9">
        <v>69</v>
      </c>
      <c r="B73" s="9">
        <v>6</v>
      </c>
      <c r="C73" s="10" t="s">
        <v>294</v>
      </c>
      <c r="D73" s="11" t="s">
        <v>295</v>
      </c>
      <c r="E73" s="11" t="s">
        <v>296</v>
      </c>
      <c r="F73" s="12" t="s">
        <v>20</v>
      </c>
      <c r="G73" s="11" t="s">
        <v>292</v>
      </c>
      <c r="H73" s="11" t="s">
        <v>351</v>
      </c>
      <c r="I73" s="9" t="s">
        <v>352</v>
      </c>
      <c r="J73" s="9" t="s">
        <v>353</v>
      </c>
      <c r="K73" s="9" t="s">
        <v>25</v>
      </c>
      <c r="L73" s="13"/>
      <c r="M73" s="9" t="s">
        <v>35</v>
      </c>
      <c r="N73" s="9">
        <v>4</v>
      </c>
      <c r="O73" s="9" t="s">
        <v>27</v>
      </c>
      <c r="Q73" s="3" t="b">
        <f t="shared" si="1"/>
        <v>0</v>
      </c>
    </row>
    <row r="74" spans="1:17" ht="43.5" customHeight="1" x14ac:dyDescent="0.25">
      <c r="A74" s="9">
        <v>70</v>
      </c>
      <c r="B74" s="9">
        <v>61</v>
      </c>
      <c r="C74" s="10" t="s">
        <v>133</v>
      </c>
      <c r="D74" s="11" t="s">
        <v>134</v>
      </c>
      <c r="E74" s="11" t="s">
        <v>135</v>
      </c>
      <c r="F74" s="12" t="s">
        <v>51</v>
      </c>
      <c r="G74" s="11" t="s">
        <v>136</v>
      </c>
      <c r="H74" s="11" t="s">
        <v>357</v>
      </c>
      <c r="I74" s="9" t="s">
        <v>358</v>
      </c>
      <c r="J74" s="9" t="s">
        <v>359</v>
      </c>
      <c r="K74" s="9" t="s">
        <v>25</v>
      </c>
      <c r="L74" s="13"/>
      <c r="M74" s="9" t="s">
        <v>35</v>
      </c>
      <c r="N74" s="9">
        <v>3</v>
      </c>
      <c r="O74" s="9" t="s">
        <v>27</v>
      </c>
      <c r="Q74" s="3" t="b">
        <f t="shared" si="1"/>
        <v>0</v>
      </c>
    </row>
    <row r="75" spans="1:17" ht="43.5" customHeight="1" x14ac:dyDescent="0.25">
      <c r="A75" s="9">
        <v>71</v>
      </c>
      <c r="B75" s="9">
        <v>5</v>
      </c>
      <c r="C75" s="10" t="s">
        <v>200</v>
      </c>
      <c r="D75" s="11" t="s">
        <v>201</v>
      </c>
      <c r="E75" s="11" t="s">
        <v>202</v>
      </c>
      <c r="F75" s="11" t="s">
        <v>51</v>
      </c>
      <c r="G75" s="11" t="s">
        <v>203</v>
      </c>
      <c r="H75" s="11" t="s">
        <v>360</v>
      </c>
      <c r="I75" s="9" t="s">
        <v>361</v>
      </c>
      <c r="J75" s="9" t="s">
        <v>362</v>
      </c>
      <c r="K75" s="9" t="s">
        <v>25</v>
      </c>
      <c r="L75" s="13"/>
      <c r="M75" s="9" t="s">
        <v>26</v>
      </c>
      <c r="N75" s="9">
        <v>4</v>
      </c>
      <c r="O75" s="9" t="s">
        <v>27</v>
      </c>
      <c r="Q75" s="3" t="b">
        <f t="shared" si="1"/>
        <v>0</v>
      </c>
    </row>
    <row r="76" spans="1:17" ht="43.5" customHeight="1" x14ac:dyDescent="0.25">
      <c r="A76" s="9">
        <v>72</v>
      </c>
      <c r="B76" s="9">
        <v>3</v>
      </c>
      <c r="C76" s="10" t="s">
        <v>363</v>
      </c>
      <c r="D76" s="11" t="s">
        <v>364</v>
      </c>
      <c r="E76" s="11" t="s">
        <v>365</v>
      </c>
      <c r="F76" s="11" t="s">
        <v>51</v>
      </c>
      <c r="G76" s="11" t="s">
        <v>292</v>
      </c>
      <c r="H76" s="11" t="s">
        <v>360</v>
      </c>
      <c r="I76" s="9" t="s">
        <v>361</v>
      </c>
      <c r="J76" s="9" t="s">
        <v>362</v>
      </c>
      <c r="K76" s="9" t="s">
        <v>25</v>
      </c>
      <c r="L76" s="13"/>
      <c r="M76" s="9" t="s">
        <v>26</v>
      </c>
      <c r="N76" s="9">
        <v>4</v>
      </c>
      <c r="O76" s="9" t="s">
        <v>27</v>
      </c>
      <c r="Q76" s="3" t="b">
        <f t="shared" si="1"/>
        <v>0</v>
      </c>
    </row>
    <row r="77" spans="1:17" ht="43.5" customHeight="1" x14ac:dyDescent="0.25">
      <c r="A77" s="9">
        <v>73</v>
      </c>
      <c r="B77" s="9">
        <v>75</v>
      </c>
      <c r="C77" s="10" t="s">
        <v>366</v>
      </c>
      <c r="D77" s="11" t="s">
        <v>367</v>
      </c>
      <c r="E77" s="11" t="s">
        <v>368</v>
      </c>
      <c r="F77" s="12" t="s">
        <v>51</v>
      </c>
      <c r="G77" s="11" t="s">
        <v>203</v>
      </c>
      <c r="H77" s="11" t="s">
        <v>360</v>
      </c>
      <c r="I77" s="9" t="s">
        <v>361</v>
      </c>
      <c r="J77" s="9" t="s">
        <v>362</v>
      </c>
      <c r="K77" s="9" t="s">
        <v>25</v>
      </c>
      <c r="L77" s="13"/>
      <c r="M77" s="9" t="s">
        <v>26</v>
      </c>
      <c r="N77" s="9">
        <v>4</v>
      </c>
      <c r="O77" s="9" t="s">
        <v>27</v>
      </c>
      <c r="Q77" s="3" t="b">
        <f t="shared" si="1"/>
        <v>0</v>
      </c>
    </row>
    <row r="78" spans="1:17" ht="43.5" customHeight="1" x14ac:dyDescent="0.25">
      <c r="A78" s="9">
        <v>74</v>
      </c>
      <c r="B78" s="9">
        <v>6</v>
      </c>
      <c r="C78" s="10" t="s">
        <v>294</v>
      </c>
      <c r="D78" s="11" t="s">
        <v>295</v>
      </c>
      <c r="E78" s="11" t="s">
        <v>296</v>
      </c>
      <c r="F78" s="12" t="s">
        <v>20</v>
      </c>
      <c r="G78" s="11" t="s">
        <v>292</v>
      </c>
      <c r="H78" s="11" t="s">
        <v>360</v>
      </c>
      <c r="I78" s="9" t="s">
        <v>361</v>
      </c>
      <c r="J78" s="9" t="s">
        <v>362</v>
      </c>
      <c r="K78" s="9" t="s">
        <v>25</v>
      </c>
      <c r="L78" s="13"/>
      <c r="M78" s="9" t="s">
        <v>26</v>
      </c>
      <c r="N78" s="9">
        <v>4</v>
      </c>
      <c r="O78" s="9" t="s">
        <v>27</v>
      </c>
      <c r="Q78" s="3" t="b">
        <f t="shared" si="1"/>
        <v>0</v>
      </c>
    </row>
    <row r="79" spans="1:17" ht="43.5" customHeight="1" x14ac:dyDescent="0.25">
      <c r="A79" s="9">
        <v>75</v>
      </c>
      <c r="B79" s="9">
        <v>45</v>
      </c>
      <c r="C79" s="10" t="s">
        <v>369</v>
      </c>
      <c r="D79" s="11" t="s">
        <v>370</v>
      </c>
      <c r="E79" s="11" t="s">
        <v>371</v>
      </c>
      <c r="F79" s="12" t="s">
        <v>20</v>
      </c>
      <c r="G79" s="11" t="s">
        <v>372</v>
      </c>
      <c r="H79" s="11" t="s">
        <v>373</v>
      </c>
      <c r="I79" s="9" t="s">
        <v>374</v>
      </c>
      <c r="J79" s="9" t="s">
        <v>375</v>
      </c>
      <c r="K79" s="9" t="s">
        <v>25</v>
      </c>
      <c r="L79" s="13"/>
      <c r="M79" s="9" t="s">
        <v>26</v>
      </c>
      <c r="N79" s="9">
        <v>2</v>
      </c>
      <c r="O79" s="9" t="s">
        <v>27</v>
      </c>
      <c r="Q79" s="3" t="b">
        <f t="shared" si="1"/>
        <v>0</v>
      </c>
    </row>
    <row r="80" spans="1:17" ht="43.5" customHeight="1" x14ac:dyDescent="0.25">
      <c r="A80" s="9">
        <v>76</v>
      </c>
      <c r="B80" s="9">
        <v>73</v>
      </c>
      <c r="C80" s="10" t="s">
        <v>376</v>
      </c>
      <c r="D80" s="11" t="s">
        <v>377</v>
      </c>
      <c r="E80" s="11" t="s">
        <v>378</v>
      </c>
      <c r="F80" s="12" t="s">
        <v>20</v>
      </c>
      <c r="G80" s="11" t="s">
        <v>379</v>
      </c>
      <c r="H80" s="11" t="s">
        <v>380</v>
      </c>
      <c r="I80" s="9" t="s">
        <v>381</v>
      </c>
      <c r="J80" s="9" t="s">
        <v>382</v>
      </c>
      <c r="K80" s="9" t="s">
        <v>25</v>
      </c>
      <c r="L80" s="13"/>
      <c r="M80" s="9" t="s">
        <v>26</v>
      </c>
      <c r="N80" s="9">
        <v>2</v>
      </c>
      <c r="O80" s="9" t="s">
        <v>27</v>
      </c>
      <c r="Q80" s="3" t="b">
        <f t="shared" si="1"/>
        <v>0</v>
      </c>
    </row>
    <row r="81" spans="1:17" ht="43.5" customHeight="1" x14ac:dyDescent="0.25">
      <c r="A81" s="9">
        <v>77</v>
      </c>
      <c r="B81" s="9">
        <v>83</v>
      </c>
      <c r="C81" s="10" t="s">
        <v>383</v>
      </c>
      <c r="D81" s="11" t="s">
        <v>384</v>
      </c>
      <c r="E81" s="11" t="s">
        <v>385</v>
      </c>
      <c r="F81" s="12" t="s">
        <v>51</v>
      </c>
      <c r="G81" s="11" t="s">
        <v>260</v>
      </c>
      <c r="H81" s="11" t="s">
        <v>386</v>
      </c>
      <c r="I81" s="9" t="s">
        <v>387</v>
      </c>
      <c r="J81" s="9" t="s">
        <v>388</v>
      </c>
      <c r="K81" s="9" t="s">
        <v>25</v>
      </c>
      <c r="L81" s="13"/>
      <c r="M81" s="15" t="s">
        <v>389</v>
      </c>
      <c r="N81" s="9">
        <v>2</v>
      </c>
      <c r="O81" s="9" t="s">
        <v>390</v>
      </c>
      <c r="Q81" s="3" t="b">
        <f t="shared" si="1"/>
        <v>0</v>
      </c>
    </row>
    <row r="82" spans="1:17" ht="43.5" customHeight="1" x14ac:dyDescent="0.25">
      <c r="A82" s="9">
        <v>78</v>
      </c>
      <c r="B82" s="9">
        <v>82</v>
      </c>
      <c r="C82" s="10" t="s">
        <v>391</v>
      </c>
      <c r="D82" s="11" t="s">
        <v>392</v>
      </c>
      <c r="E82" s="11" t="s">
        <v>393</v>
      </c>
      <c r="F82" s="12" t="s">
        <v>51</v>
      </c>
      <c r="G82" s="11" t="s">
        <v>198</v>
      </c>
      <c r="H82" s="11" t="s">
        <v>386</v>
      </c>
      <c r="I82" s="9" t="s">
        <v>394</v>
      </c>
      <c r="J82" s="9" t="s">
        <v>388</v>
      </c>
      <c r="K82" s="9" t="s">
        <v>25</v>
      </c>
      <c r="L82" s="13"/>
      <c r="M82" s="15" t="s">
        <v>389</v>
      </c>
      <c r="N82" s="9">
        <v>2</v>
      </c>
      <c r="O82" s="9" t="s">
        <v>390</v>
      </c>
      <c r="Q82" s="3" t="b">
        <f t="shared" si="1"/>
        <v>0</v>
      </c>
    </row>
    <row r="83" spans="1:17" ht="43.5" customHeight="1" x14ac:dyDescent="0.25">
      <c r="A83" s="9">
        <v>79</v>
      </c>
      <c r="B83" s="9">
        <v>81</v>
      </c>
      <c r="C83" s="10" t="s">
        <v>395</v>
      </c>
      <c r="D83" s="11" t="s">
        <v>396</v>
      </c>
      <c r="E83" s="11" t="s">
        <v>397</v>
      </c>
      <c r="F83" s="12" t="s">
        <v>51</v>
      </c>
      <c r="G83" s="11" t="s">
        <v>198</v>
      </c>
      <c r="H83" s="11" t="s">
        <v>386</v>
      </c>
      <c r="I83" s="9" t="s">
        <v>394</v>
      </c>
      <c r="J83" s="9" t="s">
        <v>388</v>
      </c>
      <c r="K83" s="9" t="s">
        <v>25</v>
      </c>
      <c r="L83" s="13"/>
      <c r="M83" s="15" t="s">
        <v>389</v>
      </c>
      <c r="N83" s="9">
        <v>2</v>
      </c>
      <c r="O83" s="9" t="s">
        <v>390</v>
      </c>
      <c r="Q83" s="3" t="b">
        <f t="shared" si="1"/>
        <v>0</v>
      </c>
    </row>
    <row r="84" spans="1:17" ht="43.5" customHeight="1" x14ac:dyDescent="0.25">
      <c r="A84" s="9">
        <v>80</v>
      </c>
      <c r="B84" s="9">
        <v>5</v>
      </c>
      <c r="C84" s="10" t="s">
        <v>200</v>
      </c>
      <c r="D84" s="11" t="s">
        <v>201</v>
      </c>
      <c r="E84" s="11" t="s">
        <v>202</v>
      </c>
      <c r="F84" s="11" t="s">
        <v>51</v>
      </c>
      <c r="G84" s="11" t="s">
        <v>203</v>
      </c>
      <c r="H84" s="11" t="s">
        <v>386</v>
      </c>
      <c r="I84" s="9" t="s">
        <v>398</v>
      </c>
      <c r="J84" s="9" t="s">
        <v>388</v>
      </c>
      <c r="K84" s="9" t="s">
        <v>25</v>
      </c>
      <c r="L84" s="13"/>
      <c r="M84" s="15" t="s">
        <v>389</v>
      </c>
      <c r="N84" s="9">
        <v>2</v>
      </c>
      <c r="O84" s="9" t="s">
        <v>390</v>
      </c>
      <c r="Q84" s="3" t="b">
        <f t="shared" si="1"/>
        <v>0</v>
      </c>
    </row>
    <row r="85" spans="1:17" ht="43.5" customHeight="1" x14ac:dyDescent="0.25">
      <c r="A85" s="9">
        <v>81</v>
      </c>
      <c r="B85" s="9">
        <v>84</v>
      </c>
      <c r="C85" s="10" t="s">
        <v>399</v>
      </c>
      <c r="D85" s="11" t="s">
        <v>400</v>
      </c>
      <c r="E85" s="11" t="s">
        <v>401</v>
      </c>
      <c r="F85" s="12" t="s">
        <v>20</v>
      </c>
      <c r="G85" s="11" t="s">
        <v>267</v>
      </c>
      <c r="H85" s="11" t="s">
        <v>386</v>
      </c>
      <c r="I85" s="9" t="s">
        <v>402</v>
      </c>
      <c r="J85" s="9" t="s">
        <v>388</v>
      </c>
      <c r="K85" s="9" t="s">
        <v>25</v>
      </c>
      <c r="L85" s="13"/>
      <c r="M85" s="15" t="s">
        <v>389</v>
      </c>
      <c r="N85" s="9">
        <v>2</v>
      </c>
      <c r="O85" s="9" t="s">
        <v>390</v>
      </c>
      <c r="Q85" s="3" t="b">
        <f t="shared" si="1"/>
        <v>0</v>
      </c>
    </row>
    <row r="86" spans="1:17" ht="43.5" customHeight="1" x14ac:dyDescent="0.25">
      <c r="A86" s="9">
        <v>82</v>
      </c>
      <c r="B86" s="9">
        <v>85</v>
      </c>
      <c r="C86" s="10" t="s">
        <v>403</v>
      </c>
      <c r="D86" s="11" t="s">
        <v>404</v>
      </c>
      <c r="E86" s="11" t="s">
        <v>405</v>
      </c>
      <c r="F86" s="12" t="s">
        <v>20</v>
      </c>
      <c r="G86" s="11" t="s">
        <v>406</v>
      </c>
      <c r="H86" s="11" t="s">
        <v>386</v>
      </c>
      <c r="I86" s="9" t="s">
        <v>407</v>
      </c>
      <c r="J86" s="9" t="s">
        <v>388</v>
      </c>
      <c r="K86" s="9" t="s">
        <v>25</v>
      </c>
      <c r="L86" s="13"/>
      <c r="M86" s="15" t="s">
        <v>389</v>
      </c>
      <c r="N86" s="9">
        <v>2</v>
      </c>
      <c r="O86" s="9" t="s">
        <v>390</v>
      </c>
      <c r="Q86" s="3" t="b">
        <f t="shared" si="1"/>
        <v>0</v>
      </c>
    </row>
    <row r="87" spans="1:17" ht="43.5" customHeight="1" x14ac:dyDescent="0.25">
      <c r="A87" s="9">
        <v>83</v>
      </c>
      <c r="B87" s="9">
        <v>87</v>
      </c>
      <c r="C87" s="10" t="s">
        <v>408</v>
      </c>
      <c r="D87" s="11" t="s">
        <v>409</v>
      </c>
      <c r="E87" s="11" t="s">
        <v>410</v>
      </c>
      <c r="F87" s="12" t="s">
        <v>20</v>
      </c>
      <c r="G87" s="11" t="s">
        <v>92</v>
      </c>
      <c r="H87" s="11" t="s">
        <v>386</v>
      </c>
      <c r="I87" s="9" t="s">
        <v>411</v>
      </c>
      <c r="J87" s="9" t="s">
        <v>388</v>
      </c>
      <c r="K87" s="9" t="s">
        <v>25</v>
      </c>
      <c r="L87" s="13"/>
      <c r="M87" s="15" t="s">
        <v>389</v>
      </c>
      <c r="N87" s="9">
        <v>2</v>
      </c>
      <c r="O87" s="9" t="s">
        <v>390</v>
      </c>
      <c r="Q87" s="3" t="b">
        <f t="shared" si="1"/>
        <v>0</v>
      </c>
    </row>
    <row r="88" spans="1:17" ht="43.5" customHeight="1" x14ac:dyDescent="0.25">
      <c r="A88" s="9">
        <v>84</v>
      </c>
      <c r="B88" s="9">
        <v>34</v>
      </c>
      <c r="C88" s="10" t="s">
        <v>412</v>
      </c>
      <c r="D88" s="11" t="s">
        <v>413</v>
      </c>
      <c r="E88" s="11" t="s">
        <v>414</v>
      </c>
      <c r="F88" s="12" t="s">
        <v>20</v>
      </c>
      <c r="G88" s="11" t="s">
        <v>107</v>
      </c>
      <c r="H88" s="11" t="s">
        <v>415</v>
      </c>
      <c r="I88" s="9" t="s">
        <v>416</v>
      </c>
      <c r="J88" s="9" t="s">
        <v>417</v>
      </c>
      <c r="K88" s="9" t="s">
        <v>25</v>
      </c>
      <c r="L88" s="13"/>
      <c r="M88" s="9" t="s">
        <v>35</v>
      </c>
      <c r="N88" s="9">
        <v>4</v>
      </c>
      <c r="O88" s="9" t="s">
        <v>27</v>
      </c>
      <c r="Q88" s="3" t="b">
        <f t="shared" si="1"/>
        <v>0</v>
      </c>
    </row>
    <row r="89" spans="1:17" ht="43.5" customHeight="1" x14ac:dyDescent="0.25">
      <c r="A89" s="9">
        <v>85</v>
      </c>
      <c r="B89" s="9">
        <v>21</v>
      </c>
      <c r="C89" s="10" t="s">
        <v>418</v>
      </c>
      <c r="D89" s="11" t="s">
        <v>419</v>
      </c>
      <c r="E89" s="11" t="s">
        <v>420</v>
      </c>
      <c r="F89" s="12" t="s">
        <v>20</v>
      </c>
      <c r="G89" s="11" t="s">
        <v>421</v>
      </c>
      <c r="H89" s="11" t="s">
        <v>415</v>
      </c>
      <c r="I89" s="9" t="s">
        <v>422</v>
      </c>
      <c r="J89" s="9" t="s">
        <v>417</v>
      </c>
      <c r="K89" s="9" t="s">
        <v>25</v>
      </c>
      <c r="L89" s="13"/>
      <c r="M89" s="9" t="s">
        <v>35</v>
      </c>
      <c r="N89" s="9">
        <v>4</v>
      </c>
      <c r="O89" s="9" t="s">
        <v>27</v>
      </c>
      <c r="Q89" s="3" t="b">
        <f t="shared" si="1"/>
        <v>0</v>
      </c>
    </row>
    <row r="90" spans="1:17" ht="43.5" customHeight="1" x14ac:dyDescent="0.25">
      <c r="A90" s="9">
        <v>86</v>
      </c>
      <c r="B90" s="9">
        <v>57</v>
      </c>
      <c r="C90" s="10" t="s">
        <v>423</v>
      </c>
      <c r="D90" s="11" t="s">
        <v>424</v>
      </c>
      <c r="E90" s="11" t="s">
        <v>425</v>
      </c>
      <c r="F90" s="12" t="s">
        <v>20</v>
      </c>
      <c r="G90" s="11" t="s">
        <v>260</v>
      </c>
      <c r="H90" s="11" t="s">
        <v>415</v>
      </c>
      <c r="I90" s="9" t="s">
        <v>426</v>
      </c>
      <c r="J90" s="9" t="s">
        <v>417</v>
      </c>
      <c r="K90" s="9" t="s">
        <v>25</v>
      </c>
      <c r="L90" s="13"/>
      <c r="M90" s="9" t="s">
        <v>35</v>
      </c>
      <c r="N90" s="9">
        <v>4</v>
      </c>
      <c r="O90" s="9" t="s">
        <v>27</v>
      </c>
      <c r="Q90" s="3" t="b">
        <f t="shared" si="1"/>
        <v>0</v>
      </c>
    </row>
    <row r="91" spans="1:17" ht="43.5" customHeight="1" x14ac:dyDescent="0.25">
      <c r="A91" s="9">
        <v>87</v>
      </c>
      <c r="B91" s="9">
        <v>28</v>
      </c>
      <c r="C91" s="10" t="s">
        <v>427</v>
      </c>
      <c r="D91" s="11" t="s">
        <v>428</v>
      </c>
      <c r="E91" s="11" t="s">
        <v>429</v>
      </c>
      <c r="F91" s="12" t="s">
        <v>20</v>
      </c>
      <c r="G91" s="11" t="s">
        <v>430</v>
      </c>
      <c r="H91" s="11" t="s">
        <v>415</v>
      </c>
      <c r="I91" s="9" t="s">
        <v>431</v>
      </c>
      <c r="J91" s="9" t="s">
        <v>417</v>
      </c>
      <c r="K91" s="9" t="s">
        <v>25</v>
      </c>
      <c r="L91" s="13"/>
      <c r="M91" s="9" t="s">
        <v>35</v>
      </c>
      <c r="N91" s="9">
        <v>4</v>
      </c>
      <c r="O91" s="9" t="s">
        <v>27</v>
      </c>
      <c r="Q91" s="3" t="b">
        <f t="shared" si="1"/>
        <v>0</v>
      </c>
    </row>
    <row r="92" spans="1:17" ht="43.5" customHeight="1" x14ac:dyDescent="0.25">
      <c r="A92" s="9">
        <v>88</v>
      </c>
      <c r="B92" s="9">
        <v>33</v>
      </c>
      <c r="C92" s="10" t="s">
        <v>432</v>
      </c>
      <c r="D92" s="11" t="s">
        <v>433</v>
      </c>
      <c r="E92" s="11" t="s">
        <v>434</v>
      </c>
      <c r="F92" s="12" t="s">
        <v>20</v>
      </c>
      <c r="G92" s="11" t="s">
        <v>267</v>
      </c>
      <c r="H92" s="11" t="s">
        <v>415</v>
      </c>
      <c r="I92" s="9" t="s">
        <v>435</v>
      </c>
      <c r="J92" s="9" t="s">
        <v>417</v>
      </c>
      <c r="K92" s="9" t="s">
        <v>25</v>
      </c>
      <c r="L92" s="13"/>
      <c r="M92" s="9" t="s">
        <v>35</v>
      </c>
      <c r="N92" s="9">
        <v>4</v>
      </c>
      <c r="O92" s="9" t="s">
        <v>27</v>
      </c>
      <c r="Q92" s="3" t="b">
        <f t="shared" si="1"/>
        <v>0</v>
      </c>
    </row>
    <row r="93" spans="1:17" ht="66.75" customHeight="1" x14ac:dyDescent="0.25">
      <c r="A93" s="9">
        <v>89</v>
      </c>
      <c r="B93" s="9">
        <v>59</v>
      </c>
      <c r="C93" s="10" t="s">
        <v>436</v>
      </c>
      <c r="D93" s="11" t="s">
        <v>437</v>
      </c>
      <c r="E93" s="11" t="s">
        <v>438</v>
      </c>
      <c r="F93" s="12" t="s">
        <v>20</v>
      </c>
      <c r="G93" s="11" t="s">
        <v>439</v>
      </c>
      <c r="H93" s="11" t="s">
        <v>440</v>
      </c>
      <c r="I93" s="9" t="s">
        <v>441</v>
      </c>
      <c r="J93" s="9" t="s">
        <v>442</v>
      </c>
      <c r="K93" s="9" t="s">
        <v>25</v>
      </c>
      <c r="L93" s="13"/>
      <c r="M93" s="9" t="s">
        <v>82</v>
      </c>
      <c r="N93" s="14" t="s">
        <v>83</v>
      </c>
      <c r="O93" s="14"/>
      <c r="Q93" s="3" t="b">
        <f t="shared" si="1"/>
        <v>0</v>
      </c>
    </row>
    <row r="94" spans="1:17" ht="66.75" customHeight="1" x14ac:dyDescent="0.25">
      <c r="A94" s="9">
        <v>90</v>
      </c>
      <c r="B94" s="9">
        <v>62</v>
      </c>
      <c r="C94" s="10" t="s">
        <v>84</v>
      </c>
      <c r="D94" s="11" t="s">
        <v>85</v>
      </c>
      <c r="E94" s="11" t="s">
        <v>86</v>
      </c>
      <c r="F94" s="12" t="s">
        <v>51</v>
      </c>
      <c r="G94" s="11" t="s">
        <v>87</v>
      </c>
      <c r="H94" s="11" t="s">
        <v>440</v>
      </c>
      <c r="I94" s="9" t="s">
        <v>443</v>
      </c>
      <c r="J94" s="9" t="s">
        <v>442</v>
      </c>
      <c r="K94" s="9" t="s">
        <v>25</v>
      </c>
      <c r="L94" s="13"/>
      <c r="M94" s="9" t="s">
        <v>82</v>
      </c>
      <c r="N94" s="14" t="s">
        <v>83</v>
      </c>
      <c r="O94" s="14"/>
      <c r="Q94" s="3" t="b">
        <f t="shared" si="1"/>
        <v>0</v>
      </c>
    </row>
    <row r="95" spans="1:17" ht="66.75" customHeight="1" x14ac:dyDescent="0.25">
      <c r="A95" s="9">
        <v>91</v>
      </c>
      <c r="B95" s="9">
        <v>76</v>
      </c>
      <c r="C95" s="10" t="s">
        <v>444</v>
      </c>
      <c r="D95" s="11" t="s">
        <v>445</v>
      </c>
      <c r="E95" s="11" t="s">
        <v>446</v>
      </c>
      <c r="F95" s="12" t="s">
        <v>20</v>
      </c>
      <c r="G95" s="11" t="s">
        <v>303</v>
      </c>
      <c r="H95" s="11" t="s">
        <v>440</v>
      </c>
      <c r="I95" s="9" t="s">
        <v>447</v>
      </c>
      <c r="J95" s="9" t="s">
        <v>442</v>
      </c>
      <c r="K95" s="9" t="s">
        <v>25</v>
      </c>
      <c r="L95" s="13"/>
      <c r="M95" s="9" t="s">
        <v>82</v>
      </c>
      <c r="N95" s="14" t="s">
        <v>83</v>
      </c>
      <c r="O95" s="14"/>
      <c r="Q95" s="3" t="b">
        <f t="shared" si="1"/>
        <v>0</v>
      </c>
    </row>
    <row r="96" spans="1:17" ht="66.75" customHeight="1" x14ac:dyDescent="0.25">
      <c r="A96" s="9">
        <v>92</v>
      </c>
      <c r="B96" s="9">
        <v>66</v>
      </c>
      <c r="C96" s="10" t="s">
        <v>448</v>
      </c>
      <c r="D96" s="11" t="s">
        <v>449</v>
      </c>
      <c r="E96" s="11" t="s">
        <v>450</v>
      </c>
      <c r="F96" s="12" t="s">
        <v>51</v>
      </c>
      <c r="G96" s="11" t="s">
        <v>451</v>
      </c>
      <c r="H96" s="11" t="s">
        <v>440</v>
      </c>
      <c r="I96" s="9" t="s">
        <v>452</v>
      </c>
      <c r="J96" s="9" t="s">
        <v>442</v>
      </c>
      <c r="K96" s="9" t="s">
        <v>25</v>
      </c>
      <c r="L96" s="13"/>
      <c r="M96" s="9" t="s">
        <v>82</v>
      </c>
      <c r="N96" s="14" t="s">
        <v>453</v>
      </c>
      <c r="O96" s="14"/>
      <c r="Q96" s="3" t="b">
        <f t="shared" si="1"/>
        <v>0</v>
      </c>
    </row>
    <row r="97" spans="1:17" ht="66.75" customHeight="1" x14ac:dyDescent="0.25">
      <c r="A97" s="9">
        <v>93</v>
      </c>
      <c r="B97" s="9">
        <v>63</v>
      </c>
      <c r="C97" s="10" t="s">
        <v>454</v>
      </c>
      <c r="D97" s="11" t="s">
        <v>455</v>
      </c>
      <c r="E97" s="11" t="s">
        <v>456</v>
      </c>
      <c r="F97" s="12" t="s">
        <v>20</v>
      </c>
      <c r="G97" s="11" t="s">
        <v>457</v>
      </c>
      <c r="H97" s="11" t="s">
        <v>440</v>
      </c>
      <c r="I97" s="9" t="s">
        <v>458</v>
      </c>
      <c r="J97" s="9" t="s">
        <v>442</v>
      </c>
      <c r="K97" s="9" t="s">
        <v>25</v>
      </c>
      <c r="L97" s="13"/>
      <c r="M97" s="9" t="s">
        <v>82</v>
      </c>
      <c r="N97" s="14" t="s">
        <v>453</v>
      </c>
      <c r="O97" s="14"/>
      <c r="Q97" s="3" t="b">
        <f t="shared" si="1"/>
        <v>0</v>
      </c>
    </row>
    <row r="98" spans="1:17" ht="66.75" customHeight="1" x14ac:dyDescent="0.25">
      <c r="A98" s="9">
        <v>94</v>
      </c>
      <c r="B98" s="9">
        <v>67</v>
      </c>
      <c r="C98" s="10" t="s">
        <v>459</v>
      </c>
      <c r="D98" s="11" t="s">
        <v>460</v>
      </c>
      <c r="E98" s="11" t="s">
        <v>461</v>
      </c>
      <c r="F98" s="12" t="s">
        <v>20</v>
      </c>
      <c r="G98" s="11" t="s">
        <v>303</v>
      </c>
      <c r="H98" s="11" t="s">
        <v>440</v>
      </c>
      <c r="I98" s="9" t="s">
        <v>447</v>
      </c>
      <c r="J98" s="9" t="s">
        <v>442</v>
      </c>
      <c r="K98" s="9" t="s">
        <v>25</v>
      </c>
      <c r="L98" s="13"/>
      <c r="M98" s="9" t="s">
        <v>82</v>
      </c>
      <c r="N98" s="14" t="s">
        <v>453</v>
      </c>
      <c r="O98" s="14"/>
      <c r="Q98" s="3" t="b">
        <f t="shared" si="1"/>
        <v>0</v>
      </c>
    </row>
    <row r="99" spans="1:17" ht="66.75" customHeight="1" x14ac:dyDescent="0.25">
      <c r="A99" s="9">
        <v>95</v>
      </c>
      <c r="B99" s="9">
        <v>65</v>
      </c>
      <c r="C99" s="10" t="s">
        <v>462</v>
      </c>
      <c r="D99" s="11" t="s">
        <v>463</v>
      </c>
      <c r="E99" s="11" t="s">
        <v>464</v>
      </c>
      <c r="F99" s="12" t="s">
        <v>51</v>
      </c>
      <c r="G99" s="11" t="s">
        <v>439</v>
      </c>
      <c r="H99" s="11" t="s">
        <v>440</v>
      </c>
      <c r="I99" s="9" t="s">
        <v>441</v>
      </c>
      <c r="J99" s="9" t="s">
        <v>442</v>
      </c>
      <c r="K99" s="9" t="s">
        <v>25</v>
      </c>
      <c r="L99" s="13"/>
      <c r="M99" s="9" t="s">
        <v>82</v>
      </c>
      <c r="N99" s="14" t="s">
        <v>83</v>
      </c>
      <c r="O99" s="14"/>
      <c r="Q99" s="3" t="b">
        <f t="shared" si="1"/>
        <v>0</v>
      </c>
    </row>
    <row r="100" spans="1:17" ht="66.75" customHeight="1" x14ac:dyDescent="0.25">
      <c r="A100" s="9">
        <v>96</v>
      </c>
      <c r="B100" s="9">
        <v>43</v>
      </c>
      <c r="C100" s="10" t="s">
        <v>465</v>
      </c>
      <c r="D100" s="11" t="s">
        <v>466</v>
      </c>
      <c r="E100" s="11" t="s">
        <v>467</v>
      </c>
      <c r="F100" s="12" t="s">
        <v>51</v>
      </c>
      <c r="G100" s="11" t="s">
        <v>215</v>
      </c>
      <c r="H100" s="11" t="s">
        <v>440</v>
      </c>
      <c r="I100" s="9" t="s">
        <v>468</v>
      </c>
      <c r="J100" s="9" t="s">
        <v>442</v>
      </c>
      <c r="K100" s="9" t="s">
        <v>25</v>
      </c>
      <c r="L100" s="13"/>
      <c r="M100" s="9" t="s">
        <v>82</v>
      </c>
      <c r="N100" s="14" t="s">
        <v>83</v>
      </c>
      <c r="O100" s="14"/>
      <c r="Q100" s="3" t="b">
        <f t="shared" si="1"/>
        <v>0</v>
      </c>
    </row>
    <row r="101" spans="1:17" ht="66.75" customHeight="1" x14ac:dyDescent="0.25">
      <c r="A101" s="9">
        <v>97</v>
      </c>
      <c r="B101" s="9">
        <v>44</v>
      </c>
      <c r="C101" s="10" t="s">
        <v>469</v>
      </c>
      <c r="D101" s="11" t="s">
        <v>470</v>
      </c>
      <c r="E101" s="11" t="s">
        <v>471</v>
      </c>
      <c r="F101" s="12" t="s">
        <v>20</v>
      </c>
      <c r="G101" s="11" t="s">
        <v>215</v>
      </c>
      <c r="H101" s="11" t="s">
        <v>440</v>
      </c>
      <c r="I101" s="9" t="s">
        <v>468</v>
      </c>
      <c r="J101" s="9" t="s">
        <v>442</v>
      </c>
      <c r="K101" s="9" t="s">
        <v>25</v>
      </c>
      <c r="L101" s="13"/>
      <c r="M101" s="9" t="s">
        <v>82</v>
      </c>
      <c r="N101" s="14" t="s">
        <v>83</v>
      </c>
      <c r="O101" s="14"/>
      <c r="Q101" s="3" t="b">
        <f t="shared" si="1"/>
        <v>0</v>
      </c>
    </row>
    <row r="102" spans="1:17" ht="66.75" customHeight="1" x14ac:dyDescent="0.25">
      <c r="A102" s="9">
        <v>98</v>
      </c>
      <c r="B102" s="9">
        <v>79</v>
      </c>
      <c r="C102" s="10" t="s">
        <v>472</v>
      </c>
      <c r="D102" s="11" t="s">
        <v>473</v>
      </c>
      <c r="E102" s="11" t="s">
        <v>474</v>
      </c>
      <c r="F102" s="12" t="s">
        <v>51</v>
      </c>
      <c r="G102" s="11" t="s">
        <v>475</v>
      </c>
      <c r="H102" s="11" t="s">
        <v>440</v>
      </c>
      <c r="I102" s="9" t="s">
        <v>476</v>
      </c>
      <c r="J102" s="9" t="s">
        <v>442</v>
      </c>
      <c r="K102" s="9" t="s">
        <v>25</v>
      </c>
      <c r="L102" s="13"/>
      <c r="M102" s="9" t="s">
        <v>82</v>
      </c>
      <c r="N102" s="14" t="s">
        <v>83</v>
      </c>
      <c r="O102" s="14"/>
      <c r="Q102" s="3" t="b">
        <f t="shared" si="1"/>
        <v>0</v>
      </c>
    </row>
    <row r="103" spans="1:17" ht="66.75" customHeight="1" x14ac:dyDescent="0.25">
      <c r="A103" s="9">
        <v>99</v>
      </c>
      <c r="B103" s="9">
        <v>74</v>
      </c>
      <c r="C103" s="10" t="s">
        <v>477</v>
      </c>
      <c r="D103" s="11" t="s">
        <v>478</v>
      </c>
      <c r="E103" s="11" t="s">
        <v>479</v>
      </c>
      <c r="F103" s="12" t="s">
        <v>20</v>
      </c>
      <c r="G103" s="11" t="s">
        <v>283</v>
      </c>
      <c r="H103" s="11" t="s">
        <v>440</v>
      </c>
      <c r="I103" s="9" t="s">
        <v>443</v>
      </c>
      <c r="J103" s="9" t="s">
        <v>442</v>
      </c>
      <c r="K103" s="9" t="s">
        <v>25</v>
      </c>
      <c r="L103" s="13"/>
      <c r="M103" s="9" t="s">
        <v>82</v>
      </c>
      <c r="N103" s="14" t="s">
        <v>83</v>
      </c>
      <c r="O103" s="14"/>
      <c r="Q103" s="3" t="b">
        <f t="shared" si="1"/>
        <v>0</v>
      </c>
    </row>
    <row r="104" spans="1:17" ht="66.75" customHeight="1" x14ac:dyDescent="0.25">
      <c r="A104" s="9">
        <v>100</v>
      </c>
      <c r="B104" s="9">
        <v>71</v>
      </c>
      <c r="C104" s="10" t="s">
        <v>480</v>
      </c>
      <c r="D104" s="11" t="s">
        <v>481</v>
      </c>
      <c r="E104" s="11" t="s">
        <v>482</v>
      </c>
      <c r="F104" s="12" t="s">
        <v>20</v>
      </c>
      <c r="G104" s="11" t="s">
        <v>283</v>
      </c>
      <c r="H104" s="11" t="s">
        <v>440</v>
      </c>
      <c r="I104" s="9" t="s">
        <v>443</v>
      </c>
      <c r="J104" s="9" t="s">
        <v>442</v>
      </c>
      <c r="K104" s="9" t="s">
        <v>25</v>
      </c>
      <c r="L104" s="13"/>
      <c r="M104" s="9" t="s">
        <v>82</v>
      </c>
      <c r="N104" s="14" t="s">
        <v>83</v>
      </c>
      <c r="O104" s="14"/>
      <c r="Q104" s="3" t="b">
        <f t="shared" si="1"/>
        <v>0</v>
      </c>
    </row>
    <row r="105" spans="1:17" ht="66.75" customHeight="1" x14ac:dyDescent="0.25">
      <c r="A105" s="9">
        <v>101</v>
      </c>
      <c r="B105" s="9">
        <v>72</v>
      </c>
      <c r="C105" s="10" t="s">
        <v>483</v>
      </c>
      <c r="D105" s="11" t="s">
        <v>484</v>
      </c>
      <c r="E105" s="11" t="s">
        <v>485</v>
      </c>
      <c r="F105" s="12" t="s">
        <v>51</v>
      </c>
      <c r="G105" s="11" t="s">
        <v>486</v>
      </c>
      <c r="H105" s="11" t="s">
        <v>440</v>
      </c>
      <c r="I105" s="9" t="s">
        <v>487</v>
      </c>
      <c r="J105" s="9" t="s">
        <v>442</v>
      </c>
      <c r="K105" s="9" t="s">
        <v>25</v>
      </c>
      <c r="L105" s="13"/>
      <c r="M105" s="9" t="s">
        <v>82</v>
      </c>
      <c r="N105" s="14" t="s">
        <v>83</v>
      </c>
      <c r="O105" s="14"/>
      <c r="Q105" s="3" t="b">
        <f t="shared" si="1"/>
        <v>0</v>
      </c>
    </row>
    <row r="106" spans="1:17" ht="66.75" customHeight="1" x14ac:dyDescent="0.25">
      <c r="A106" s="9">
        <v>102</v>
      </c>
      <c r="B106" s="9">
        <v>70</v>
      </c>
      <c r="C106" s="10" t="s">
        <v>488</v>
      </c>
      <c r="D106" s="11" t="s">
        <v>489</v>
      </c>
      <c r="E106" s="11" t="s">
        <v>490</v>
      </c>
      <c r="F106" s="12" t="s">
        <v>51</v>
      </c>
      <c r="G106" s="11" t="s">
        <v>283</v>
      </c>
      <c r="H106" s="11" t="s">
        <v>440</v>
      </c>
      <c r="I106" s="9" t="s">
        <v>443</v>
      </c>
      <c r="J106" s="9" t="s">
        <v>442</v>
      </c>
      <c r="K106" s="9" t="s">
        <v>25</v>
      </c>
      <c r="L106" s="13"/>
      <c r="M106" s="9" t="s">
        <v>82</v>
      </c>
      <c r="N106" s="14" t="s">
        <v>83</v>
      </c>
      <c r="O106" s="14"/>
      <c r="Q106" s="3" t="b">
        <f t="shared" si="1"/>
        <v>0</v>
      </c>
    </row>
    <row r="107" spans="1:17" ht="66.75" customHeight="1" x14ac:dyDescent="0.25">
      <c r="A107" s="9">
        <v>103</v>
      </c>
      <c r="B107" s="9">
        <v>5</v>
      </c>
      <c r="C107" s="10" t="s">
        <v>200</v>
      </c>
      <c r="D107" s="11" t="s">
        <v>201</v>
      </c>
      <c r="E107" s="11" t="s">
        <v>202</v>
      </c>
      <c r="F107" s="11" t="s">
        <v>51</v>
      </c>
      <c r="G107" s="11" t="s">
        <v>203</v>
      </c>
      <c r="H107" s="11" t="s">
        <v>440</v>
      </c>
      <c r="I107" s="9" t="s">
        <v>491</v>
      </c>
      <c r="J107" s="9" t="s">
        <v>442</v>
      </c>
      <c r="K107" s="9" t="s">
        <v>25</v>
      </c>
      <c r="L107" s="13"/>
      <c r="M107" s="9" t="s">
        <v>82</v>
      </c>
      <c r="N107" s="14" t="s">
        <v>83</v>
      </c>
      <c r="O107" s="14"/>
      <c r="Q107" s="3" t="b">
        <f t="shared" si="1"/>
        <v>0</v>
      </c>
    </row>
    <row r="108" spans="1:17" ht="43.5" customHeight="1" x14ac:dyDescent="0.25">
      <c r="A108" s="9">
        <v>104</v>
      </c>
      <c r="B108" s="9">
        <v>31</v>
      </c>
      <c r="C108" s="10" t="s">
        <v>492</v>
      </c>
      <c r="D108" s="11" t="s">
        <v>493</v>
      </c>
      <c r="E108" s="11" t="s">
        <v>494</v>
      </c>
      <c r="F108" s="12" t="s">
        <v>20</v>
      </c>
      <c r="G108" s="11" t="s">
        <v>457</v>
      </c>
      <c r="H108" s="11" t="s">
        <v>495</v>
      </c>
      <c r="I108" s="9" t="s">
        <v>496</v>
      </c>
      <c r="J108" s="9" t="s">
        <v>497</v>
      </c>
      <c r="K108" s="9" t="s">
        <v>25</v>
      </c>
      <c r="L108" s="13"/>
      <c r="M108" s="9" t="s">
        <v>26</v>
      </c>
      <c r="N108" s="9">
        <v>4</v>
      </c>
      <c r="O108" s="9" t="s">
        <v>27</v>
      </c>
      <c r="Q108" s="3" t="b">
        <f t="shared" si="1"/>
        <v>0</v>
      </c>
    </row>
    <row r="109" spans="1:17" ht="43.5" customHeight="1" x14ac:dyDescent="0.25">
      <c r="A109" s="9">
        <v>105</v>
      </c>
      <c r="B109" s="9">
        <v>39</v>
      </c>
      <c r="C109" s="10" t="s">
        <v>269</v>
      </c>
      <c r="D109" s="11" t="s">
        <v>270</v>
      </c>
      <c r="E109" s="11" t="s">
        <v>271</v>
      </c>
      <c r="F109" s="12" t="s">
        <v>20</v>
      </c>
      <c r="G109" s="11" t="s">
        <v>272</v>
      </c>
      <c r="H109" s="11" t="s">
        <v>495</v>
      </c>
      <c r="I109" s="9" t="s">
        <v>498</v>
      </c>
      <c r="J109" s="9" t="s">
        <v>497</v>
      </c>
      <c r="K109" s="9" t="s">
        <v>25</v>
      </c>
      <c r="L109" s="13"/>
      <c r="M109" s="9" t="s">
        <v>26</v>
      </c>
      <c r="N109" s="9">
        <v>4</v>
      </c>
      <c r="O109" s="9" t="s">
        <v>27</v>
      </c>
      <c r="Q109" s="3" t="b">
        <f t="shared" si="1"/>
        <v>0</v>
      </c>
    </row>
    <row r="110" spans="1:17" ht="43.5" customHeight="1" x14ac:dyDescent="0.25">
      <c r="A110" s="9">
        <v>106</v>
      </c>
      <c r="B110" s="9">
        <v>69</v>
      </c>
      <c r="C110" s="10" t="s">
        <v>499</v>
      </c>
      <c r="D110" s="11" t="s">
        <v>500</v>
      </c>
      <c r="E110" s="11" t="s">
        <v>501</v>
      </c>
      <c r="F110" s="12" t="s">
        <v>20</v>
      </c>
      <c r="G110" s="11" t="s">
        <v>502</v>
      </c>
      <c r="H110" s="11" t="s">
        <v>495</v>
      </c>
      <c r="I110" s="9" t="s">
        <v>503</v>
      </c>
      <c r="J110" s="9" t="s">
        <v>497</v>
      </c>
      <c r="K110" s="9" t="s">
        <v>25</v>
      </c>
      <c r="L110" s="13"/>
      <c r="M110" s="9" t="s">
        <v>26</v>
      </c>
      <c r="N110" s="9">
        <v>4</v>
      </c>
      <c r="O110" s="9" t="s">
        <v>27</v>
      </c>
      <c r="Q110" s="3" t="b">
        <f t="shared" si="1"/>
        <v>0</v>
      </c>
    </row>
    <row r="111" spans="1:17" ht="43.5" customHeight="1" x14ac:dyDescent="0.25">
      <c r="A111" s="9">
        <v>107</v>
      </c>
      <c r="B111" s="9">
        <v>31</v>
      </c>
      <c r="C111" s="10" t="s">
        <v>492</v>
      </c>
      <c r="D111" s="11" t="s">
        <v>493</v>
      </c>
      <c r="E111" s="11" t="s">
        <v>494</v>
      </c>
      <c r="F111" s="12" t="s">
        <v>20</v>
      </c>
      <c r="G111" s="11" t="s">
        <v>457</v>
      </c>
      <c r="H111" s="11" t="s">
        <v>504</v>
      </c>
      <c r="I111" s="9" t="s">
        <v>505</v>
      </c>
      <c r="J111" s="9" t="s">
        <v>506</v>
      </c>
      <c r="K111" s="9" t="s">
        <v>25</v>
      </c>
      <c r="L111" s="13"/>
      <c r="M111" s="9" t="s">
        <v>35</v>
      </c>
      <c r="N111" s="9">
        <v>3</v>
      </c>
      <c r="O111" s="9" t="s">
        <v>27</v>
      </c>
      <c r="Q111" s="3" t="b">
        <f t="shared" si="1"/>
        <v>0</v>
      </c>
    </row>
    <row r="112" spans="1:17" ht="43.5" customHeight="1" x14ac:dyDescent="0.25">
      <c r="A112" s="9">
        <v>108</v>
      </c>
      <c r="B112" s="9">
        <v>46</v>
      </c>
      <c r="C112" s="10" t="s">
        <v>507</v>
      </c>
      <c r="D112" s="11" t="s">
        <v>508</v>
      </c>
      <c r="E112" s="11" t="s">
        <v>509</v>
      </c>
      <c r="F112" s="12" t="s">
        <v>51</v>
      </c>
      <c r="G112" s="11" t="s">
        <v>303</v>
      </c>
      <c r="H112" s="11" t="s">
        <v>504</v>
      </c>
      <c r="I112" s="9" t="s">
        <v>510</v>
      </c>
      <c r="J112" s="9" t="s">
        <v>506</v>
      </c>
      <c r="K112" s="9" t="s">
        <v>25</v>
      </c>
      <c r="L112" s="13"/>
      <c r="M112" s="9" t="s">
        <v>35</v>
      </c>
      <c r="N112" s="9">
        <v>3</v>
      </c>
      <c r="O112" s="9" t="s">
        <v>27</v>
      </c>
      <c r="Q112" s="3" t="b">
        <f t="shared" si="1"/>
        <v>0</v>
      </c>
    </row>
    <row r="113" spans="1:17" ht="43.5" customHeight="1" x14ac:dyDescent="0.25">
      <c r="A113" s="9">
        <v>109</v>
      </c>
      <c r="B113" s="9">
        <v>5</v>
      </c>
      <c r="C113" s="10" t="s">
        <v>200</v>
      </c>
      <c r="D113" s="11" t="s">
        <v>201</v>
      </c>
      <c r="E113" s="11" t="s">
        <v>202</v>
      </c>
      <c r="F113" s="11" t="s">
        <v>51</v>
      </c>
      <c r="G113" s="11" t="s">
        <v>203</v>
      </c>
      <c r="H113" s="11" t="s">
        <v>504</v>
      </c>
      <c r="I113" s="9" t="s">
        <v>511</v>
      </c>
      <c r="J113" s="9" t="s">
        <v>512</v>
      </c>
      <c r="K113" s="9" t="s">
        <v>25</v>
      </c>
      <c r="L113" s="13"/>
      <c r="M113" s="9" t="s">
        <v>35</v>
      </c>
      <c r="N113" s="9">
        <v>3</v>
      </c>
      <c r="O113" s="9" t="s">
        <v>27</v>
      </c>
      <c r="Q113" s="3" t="e">
        <f>C113=#REF!</f>
        <v>#REF!</v>
      </c>
    </row>
    <row r="114" spans="1:17" ht="43.5" customHeight="1" x14ac:dyDescent="0.25">
      <c r="A114" s="16" t="s">
        <v>513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</row>
  </sheetData>
  <mergeCells count="24">
    <mergeCell ref="N103:O103"/>
    <mergeCell ref="N104:O104"/>
    <mergeCell ref="N105:O105"/>
    <mergeCell ref="N106:O106"/>
    <mergeCell ref="N107:O107"/>
    <mergeCell ref="A114:O114"/>
    <mergeCell ref="N97:O97"/>
    <mergeCell ref="N98:O98"/>
    <mergeCell ref="N99:O99"/>
    <mergeCell ref="N100:O100"/>
    <mergeCell ref="N101:O101"/>
    <mergeCell ref="N102:O102"/>
    <mergeCell ref="N18:O18"/>
    <mergeCell ref="N19:O19"/>
    <mergeCell ref="N93:O93"/>
    <mergeCell ref="N94:O94"/>
    <mergeCell ref="N95:O95"/>
    <mergeCell ref="N96:O96"/>
    <mergeCell ref="A3:O3"/>
    <mergeCell ref="N13:O13"/>
    <mergeCell ref="N14:O14"/>
    <mergeCell ref="N15:O15"/>
    <mergeCell ref="N16:O16"/>
    <mergeCell ref="N17:O17"/>
  </mergeCells>
  <pageMargins left="0.2" right="0.2" top="0.38" bottom="0.35" header="0.3" footer="0.2"/>
  <pageSetup paperSize="9" scale="7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DSSV</vt:lpstr>
      <vt:lpstr>DSSV!Print_Area</vt:lpstr>
      <vt:lpstr>DSSV!Print_Titles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2023-08-10T02:25:57Z</dcterms:created>
  <dcterms:modified xsi:type="dcterms:W3CDTF">2023-08-10T02:26:13Z</dcterms:modified>
</cp:coreProperties>
</file>